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<sst xmlns="http://schemas.openxmlformats.org/spreadsheetml/2006/main" count="474" uniqueCount="408">
  <si>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</si>
  <si>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</si>
  <si>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</si>
  <si>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</si>
  <si>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</si>
  <si>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</si>
  <si>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</si>
  <si>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</si>
  <si>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</si>
  <si>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</si>
  <si>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</si>
  <si>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</si>
  <si>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</si>
  <si>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</si>
  <si>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</si>
  <si>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</si>
  <si>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</si>
  <si>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</si>
  <si>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</si>
  <si>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</si>
  <si>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</si>
  <si>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</si>
  <si>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</si>
  <si>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</si>
  <si>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</si>
  <si>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</si>
  <si>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</si>
  <si>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</si>
  <si>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</si>
  <si>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</si>
  <si>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</si>
  <si>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</si>
  <si>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</si>
  <si>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</si>
  <si>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</si>
  <si>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</si>
  <si>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</si>
  <si>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</si>
  <si>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</si>
  <si>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</si>
  <si>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</si>
  <si>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</si>
  <si>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</si>
  <si>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</si>
  <si>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</si>
  <si>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</si>
  <si>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</si>
  <si>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</si>
  <si>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</si>
  <si>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</si>
  <si>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</si>
  <si>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</si>
  <si>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</si>
  <si>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</si>
  <si>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</si>
  <si>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</si>
  <si>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</si>
  <si>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</si>
  <si>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</si>
  <si>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</si>
  <si>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</si>
  <si>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</si>
  <si>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</si>
  <si>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</si>
  <si>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</si>
  <si>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</si>
  <si>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</si>
  <si>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</si>
  <si>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</si>
  <si>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</si>
  <si>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</si>
  <si>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</si>
  <si>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</si>
  <si>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</si>
  <si>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</si>
  <si>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</si>
  <si>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</si>
  <si>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</si>
  <si>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</si>
  <si>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</si>
  <si>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</si>
  <si>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</si>
  <si>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</si>
  <si>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</si>
  <si>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</si>
  <si>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</si>
  <si>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</si>
  <si>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</si>
  <si>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</si>
  <si>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</si>
  <si>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</si>
  <si>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</si>
  <si>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</si>
  <si>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</si>
  <si>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</si>
  <si>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</si>
  <si>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</si>
  <si>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</si>
  <si>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</si>
  <si>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</si>
  <si>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</si>
  <si>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</si>
  <si>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</si>
  <si>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</si>
  <si>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</si>
  <si>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</si>
  <si>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</si>
  <si>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</si>
  <si>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</si>
  <si>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</si>
  <si>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</si>
  <si>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</si>
  <si>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</si>
  <si>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</si>
  <si>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</si>
  <si>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</si>
  <si>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</si>
  <si>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</si>
  <si>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</si>
  <si>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</si>
  <si>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</si>
  <si>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</si>
  <si>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</si>
  <si>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</si>
  <si>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</si>
  <si>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</si>
  <si>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</si>
  <si>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</si>
  <si>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</si>
  <si>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</si>
  <si>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</si>
  <si>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</si>
  <si>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</si>
  <si>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</si>
  <si>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</si>
  <si>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</si>
  <si>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</si>
  <si>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</si>
  <si>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</si>
  <si>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</si>
  <si>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</si>
  <si>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</si>
  <si>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</si>
  <si>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</si>
  <si>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</si>
  <si>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</si>
  <si>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</si>
  <si>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</si>
  <si>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</si>
  <si>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</si>
  <si>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</si>
  <si>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</si>
  <si>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</si>
  <si>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</si>
  <si>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</si>
  <si>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</si>
  <si>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</si>
  <si>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</si>
  <si>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</si>
  <si>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</si>
  <si>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</si>
  <si>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</si>
  <si>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</si>
  <si>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</si>
  <si>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</si>
  <si>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</si>
  <si>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</si>
  <si>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</si>
  <si>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</si>
  <si>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</si>
  <si>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</si>
  <si>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</si>
  <si>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</si>
  <si>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</si>
  <si>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</si>
  <si>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</si>
  <si>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</si>
  <si>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</si>
  <si>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</si>
  <si>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</si>
  <si>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</si>
  <si>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</si>
  <si>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</si>
  <si>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</si>
  <si>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</si>
  <si>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</si>
  <si>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</si>
  <si>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</si>
  <si>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</si>
  <si>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</si>
  <si>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</si>
  <si>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</si>
  <si>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</si>
  <si>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</si>
  <si>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</si>
  <si>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</si>
  <si>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</si>
  <si>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</si>
  <si>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</si>
  <si>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</si>
  <si>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</si>
  <si>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</si>
  <si>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</si>
  <si>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</si>
  <si>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</si>
  <si>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</si>
  <si>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</si>
  <si>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</si>
  <si>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</si>
  <si>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</si>
  <si>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</si>
  <si>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</si>
  <si>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</si>
  <si>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</si>
  <si>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</si>
  <si>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</si>
  <si>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</si>
  <si>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</si>
  <si>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</si>
  <si>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</si>
  <si>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</si>
  <si>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</si>
  <si>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</si>
  <si>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</si>
  <si>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</si>
  <si>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</si>
  <si>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</si>
  <si>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</si>
  <si>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</si>
  <si>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</si>
  <si>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</si>
  <si>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</si>
  <si>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</si>
  <si>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</si>
  <si>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</si>
  <si>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</si>
  <si>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</si>
  <si>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</si>
  <si>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</si>
  <si>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</si>
  <si>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</si>
  <si>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</si>
  <si>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</si>
  <si>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</si>
  <si>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</si>
  <si>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</si>
  <si>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</si>
  <si>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</si>
  <si>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</si>
  <si>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</si>
  <si>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</si>
  <si>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</si>
  <si>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</si>
  <si>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</si>
  <si>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</si>
  <si>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</si>
  <si>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</si>
  <si>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</si>
  <si>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</si>
  <si>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</si>
  <si>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</si>
  <si>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</si>
  <si>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</si>
  <si>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</si>
  <si>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</si>
  <si>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</si>
  <si>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</si>
  <si>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</si>
  <si>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</si>
  <si>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</si>
  <si>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</si>
  <si>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</si>
  <si>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</si>
  <si>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</si>
  <si>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</si>
  <si>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</si>
  <si>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</si>
  <si>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</si>
  <si>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</si>
  <si>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</si>
  <si>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</si>
  <si>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</si>
  <si>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</si>
  <si>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</si>
  <si>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</si>
  <si>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</si>
  <si>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</si>
  <si>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</si>
  <si>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</si>
  <si>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</si>
  <si>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</si>
  <si>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</si>
  <si>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</si>
  <si>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</si>
  <si>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</si>
  <si>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</si>
  <si>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</si>
  <si>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</si>
  <si>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</si>
  <si>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</si>
  <si>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</si>
  <si>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</si>
  <si>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</si>
  <si>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</si>
  <si>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</si>
  <si>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</si>
  <si>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</si>
  <si>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</si>
  <si>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</si>
  <si>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</si>
  <si>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</si>
  <si>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</si>
  <si>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</si>
  <si>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</si>
  <si>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</si>
  <si>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</si>
  <si>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</si>
  <si>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</si>
  <si>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</si>
  <si>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</si>
  <si>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</si>
  <si>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</si>
  <si>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</si>
  <si>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</si>
  <si>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</si>
  <si>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</si>
  <si>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</si>
  <si>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</si>
  <si>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</si>
  <si>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</si>
  <si>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</si>
  <si>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</si>
  <si>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</si>
  <si>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</si>
  <si>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</si>
  <si>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</si>
  <si>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</si>
  <si>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</si>
  <si>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</si>
  <si>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</si>
  <si>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</si>
  <si>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</si>
  <si>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</si>
  <si>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</si>
  <si>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</si>
  <si>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</si>
  <si>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</si>
  <si>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</si>
  <si>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</si>
  <si>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</si>
  <si>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</si>
  <si>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</si>
  <si>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</si>
  <si>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</si>
  <si>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</si>
  <si>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</si>
  <si>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</si>
  <si>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</si>
  <si>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</si>
  <si>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</si>
  <si>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</si>
  <si>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</si>
  <si>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</si>
  <si>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</si>
  <si>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</si>
  <si>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</si>
  <si>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</si>
  <si>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</si>
  <si>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</si>
  <si>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</si>
  <si>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</si>
  <si>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</si>
  <si>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</si>
  <si>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</si>
  <si>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</si>
  <si>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</si>
  <si>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</si>
  <si>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</si>
  <si>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</si>
  <si>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</si>
  <si>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</si>
  <si>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</si>
  <si>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</si>
  <si>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</si>
  <si>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</si>
  <si>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</si>
  <si>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</si>
  <si>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</si>
  <si>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</si>
  <si>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</si>
  <si>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</si>
  <si>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</si>
  <si>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</si>
  <si>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</si>
  <si>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</si>
  <si>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</si>
  <si>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</si>
  <si>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</si>
  <si>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за 2015 рік</t>
  </si>
  <si>
    <t>Ширяївський районний суд Одеської області</t>
  </si>
  <si>
    <t>66800. Одеська область</t>
  </si>
  <si>
    <t>смт. Ширяєво</t>
  </si>
  <si>
    <t>вул. Калініна. 97а</t>
  </si>
  <si>
    <t>В.О.Николайчук</t>
  </si>
  <si>
    <t>Н.П. Мельник</t>
  </si>
  <si>
    <t>(04858) 2-14-41</t>
  </si>
  <si>
    <t xml:space="preserve">inbox@shr.od.court.gov.ua   </t>
  </si>
  <si>
    <t>05 січня 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</si>
</sst>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&amp;LCF968A23&amp;C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3</v>
      </c>
      <c r="E7" s="191"/>
      <c r="F7" s="193">
        <f>'розділ 2'!H66</f>
        <v>2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3</v>
      </c>
      <c r="E14" s="192">
        <f t="shared" si="0"/>
        <v>0</v>
      </c>
      <c r="F14" s="192">
        <f t="shared" si="0"/>
        <v>2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&amp;LCF968A23&amp;CФорма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>
        <v>1</v>
      </c>
      <c r="F10" s="126">
        <v>1</v>
      </c>
      <c r="G10" s="126"/>
      <c r="H10" s="126">
        <v>1</v>
      </c>
      <c r="I10" s="126"/>
      <c r="J10" s="126">
        <v>1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>
        <v>1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>
        <v>1</v>
      </c>
      <c r="F12" s="126">
        <v>1</v>
      </c>
      <c r="G12" s="126"/>
      <c r="H12" s="126">
        <v>1</v>
      </c>
      <c r="I12" s="126"/>
      <c r="J12" s="126">
        <v>1</v>
      </c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>
        <v>1</v>
      </c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>
        <v>1</v>
      </c>
      <c r="F25" s="126">
        <v>4</v>
      </c>
      <c r="G25" s="126"/>
      <c r="H25" s="126">
        <v>1</v>
      </c>
      <c r="I25" s="126"/>
      <c r="J25" s="126"/>
      <c r="K25" s="126"/>
      <c r="L25" s="126">
        <v>1</v>
      </c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>
        <v>4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>
        <v>1</v>
      </c>
      <c r="F27" s="126">
        <v>4</v>
      </c>
      <c r="G27" s="126"/>
      <c r="H27" s="126">
        <v>1</v>
      </c>
      <c r="I27" s="126"/>
      <c r="J27" s="126"/>
      <c r="K27" s="126"/>
      <c r="L27" s="126">
        <v>1</v>
      </c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>
        <v>4</v>
      </c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>
        <v>1</v>
      </c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3</v>
      </c>
      <c r="F66" s="174">
        <f t="shared" si="0"/>
        <v>6</v>
      </c>
      <c r="G66" s="174">
        <f t="shared" si="0"/>
        <v>0</v>
      </c>
      <c r="H66" s="174">
        <f t="shared" si="0"/>
        <v>2</v>
      </c>
      <c r="I66" s="174">
        <f t="shared" si="0"/>
        <v>0</v>
      </c>
      <c r="J66" s="174">
        <f t="shared" si="0"/>
        <v>1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4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>
        <v>2</v>
      </c>
      <c r="F67" s="126">
        <v>5</v>
      </c>
      <c r="G67" s="126"/>
      <c r="H67" s="126">
        <v>1</v>
      </c>
      <c r="I67" s="126"/>
      <c r="J67" s="126"/>
      <c r="K67" s="126"/>
      <c r="L67" s="126">
        <v>1</v>
      </c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>
        <v>4</v>
      </c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&amp;LCF968A23&amp;CФорма № 1, Підрозділ: Ширяївський районний суд Одеської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2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&amp;LCF968A23&amp;CФорма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&amp;LCF968A23&amp;CФорма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&amp;LCF968A23&amp;CФорма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&amp;LCF968A23&amp;CФорма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&amp;LCF968A23&amp;CФорма № 1, Підрозділ: Ширяївський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2015-12-10T11:35:34Z</cp:lastPrinted>
  <dcterms:created xsi:type="dcterms:W3CDTF">2015-09-09T11:44:43Z</dcterms:created>
  <dcterms:modified xsi:type="dcterms:W3CDTF">2016-02-08T13:47:47Z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1_518_4.15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CF968A23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