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<sst xmlns="http://schemas.openxmlformats.org/spreadsheetml/2006/main" count="1925" uniqueCount="943">
  <si>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</si>
  <si>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</si>
  <si>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</si>
  <si>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</si>
  <si>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</si>
  <si>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</si>
  <si>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</si>
  <si>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</si>
  <si>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</si>
  <si>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</si>
  <si>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</si>
  <si>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</si>
  <si>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</si>
  <si>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</si>
  <si>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</si>
  <si>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</si>
  <si>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</si>
  <si>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</si>
  <si>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</si>
  <si>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</si>
  <si>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</si>
  <si>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</si>
  <si>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</si>
  <si>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</si>
  <si>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</si>
  <si>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</si>
  <si>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</si>
  <si>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</si>
  <si>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</si>
  <si>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</si>
  <si>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</si>
  <si>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</si>
  <si>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</si>
  <si>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</si>
  <si>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</si>
  <si>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</si>
  <si>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</si>
  <si>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</si>
  <si>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</si>
  <si>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</si>
  <si>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</si>
  <si>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</si>
  <si>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</si>
  <si>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</si>
  <si>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</si>
  <si>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</si>
  <si>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</si>
  <si>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</si>
  <si>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</si>
  <si>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</si>
  <si>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</si>
  <si>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</si>
  <si>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</si>
  <si>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</si>
  <si>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</si>
  <si>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</si>
  <si>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</si>
  <si>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</si>
  <si>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</si>
  <si>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</si>
  <si>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</si>
  <si>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</si>
  <si>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</si>
  <si>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</si>
  <si>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</si>
  <si>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</si>
  <si>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</si>
  <si>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</si>
  <si>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</si>
  <si>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</si>
  <si>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</si>
  <si>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</si>
  <si>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</si>
  <si>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</si>
  <si>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</si>
  <si>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</si>
  <si>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</si>
  <si>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</si>
  <si>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</si>
  <si>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</si>
  <si>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</si>
  <si>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</si>
  <si>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</si>
  <si>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</si>
  <si>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</si>
  <si>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</si>
  <si>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</si>
  <si>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</si>
  <si>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</si>
  <si>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</si>
  <si>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</si>
  <si>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</si>
  <si>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</si>
  <si>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</si>
  <si>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</si>
  <si>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</si>
  <si>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</si>
  <si>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</si>
  <si>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</si>
  <si>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</si>
  <si>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</si>
  <si>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</si>
  <si>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</si>
  <si>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</si>
  <si>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</si>
  <si>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</si>
  <si>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</si>
  <si>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</si>
  <si>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</si>
  <si>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</si>
  <si>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</si>
  <si>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</si>
  <si>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</si>
  <si>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</si>
  <si>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</si>
  <si>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</si>
  <si>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</si>
  <si>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</si>
  <si>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</si>
  <si>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</si>
  <si>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</si>
  <si>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</si>
  <si>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</si>
  <si>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</si>
  <si>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</si>
  <si>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</si>
  <si>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</si>
  <si>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</si>
  <si>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</si>
  <si>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</si>
  <si>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</si>
  <si>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</si>
  <si>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</si>
  <si>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</si>
  <si>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</si>
  <si>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</si>
  <si>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</si>
  <si>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</si>
  <si>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</si>
  <si>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</si>
  <si>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</si>
  <si>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</si>
  <si>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</si>
  <si>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</si>
  <si>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</si>
  <si>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</si>
  <si>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</si>
  <si>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</si>
  <si>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</si>
  <si>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</si>
  <si>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</si>
  <si>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</si>
  <si>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</si>
  <si>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</si>
  <si>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</si>
  <si>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</si>
  <si>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</si>
  <si>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</si>
  <si>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</si>
  <si>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</si>
  <si>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</si>
  <si>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</si>
  <si>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</si>
  <si>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</si>
  <si>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</si>
  <si>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</si>
  <si>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</si>
  <si>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</si>
  <si>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</si>
  <si>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</si>
  <si>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</si>
  <si>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</si>
  <si>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</si>
  <si>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</si>
  <si>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</si>
  <si>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</si>
  <si>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</si>
  <si>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</si>
  <si>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</si>
  <si>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</si>
  <si>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</si>
  <si>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</si>
  <si>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</si>
  <si>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</si>
  <si>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</si>
  <si>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</si>
  <si>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</si>
  <si>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</si>
  <si>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</si>
  <si>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</si>
  <si>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</si>
  <si>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</si>
  <si>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</si>
  <si>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</si>
  <si>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</si>
  <si>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</si>
  <si>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</si>
  <si>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</si>
  <si>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</si>
  <si>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</si>
  <si>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</si>
  <si>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</si>
  <si>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</si>
  <si>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</si>
  <si>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</si>
  <si>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</si>
  <si>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</si>
  <si>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</si>
  <si>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</si>
  <si>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</si>
  <si>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</si>
  <si>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</si>
  <si>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</si>
  <si>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</si>
  <si>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</si>
  <si>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</si>
  <si>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</si>
  <si>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</si>
  <si>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</si>
  <si>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</si>
  <si>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</si>
  <si>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</si>
  <si>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</si>
  <si>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</si>
  <si>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</si>
  <si>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</si>
  <si>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</si>
  <si>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</si>
  <si>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</si>
  <si>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</si>
  <si>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</si>
  <si>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</si>
  <si>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</si>
  <si>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</si>
  <si>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</si>
  <si>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</si>
  <si>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</si>
  <si>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</si>
  <si>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</si>
  <si>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</si>
  <si>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</si>
  <si>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</si>
  <si>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</si>
  <si>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</si>
  <si>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</si>
  <si>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</si>
  <si>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</si>
  <si>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</si>
  <si>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</si>
  <si>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</si>
  <si>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</si>
  <si>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</si>
  <si>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</si>
  <si>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</si>
  <si>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</si>
  <si>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</si>
  <si>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</si>
  <si>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</si>
  <si>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</si>
  <si>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</si>
  <si>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</si>
  <si>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</si>
  <si>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</si>
  <si>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</si>
  <si>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</si>
  <si>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</si>
  <si>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</si>
  <si>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</si>
  <si>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</si>
  <si>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</si>
  <si>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</si>
  <si>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</si>
  <si>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</si>
  <si>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</si>
  <si>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</si>
  <si>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</si>
  <si>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</si>
  <si>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</si>
  <si>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</si>
  <si>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</si>
  <si>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</si>
  <si>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</si>
  <si>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</si>
  <si>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</si>
  <si>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</si>
  <si>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</si>
  <si>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</si>
  <si>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</si>
  <si>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</si>
  <si>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</si>
  <si>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</si>
  <si>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</si>
  <si>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</si>
  <si>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</si>
  <si>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</si>
  <si>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</si>
  <si>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</si>
  <si>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</si>
  <si>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</si>
  <si>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</si>
  <si>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</si>
  <si>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</si>
  <si>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</si>
  <si>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</si>
  <si>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</si>
  <si>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</si>
  <si>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</si>
  <si>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</si>
  <si>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</si>
  <si>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</si>
  <si>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</si>
  <si>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</si>
  <si>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</si>
  <si>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</si>
  <si>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</si>
  <si>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</si>
  <si>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</si>
  <si>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</si>
  <si>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</si>
  <si>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</si>
  <si>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</si>
  <si>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</si>
  <si>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</si>
  <si>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</si>
  <si>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</si>
  <si>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</si>
  <si>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</si>
  <si>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</si>
  <si>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</si>
  <si>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</si>
  <si>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</si>
  <si>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</si>
  <si>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</si>
  <si>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</si>
  <si>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</si>
  <si>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</si>
  <si>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</si>
  <si>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</si>
  <si>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</si>
  <si>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</si>
  <si>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</si>
  <si>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</si>
  <si>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</si>
  <si>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</si>
  <si>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</si>
  <si>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</si>
  <si>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</si>
  <si>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</si>
  <si>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</si>
  <si>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</si>
  <si>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</si>
  <si>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</si>
  <si>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</si>
  <si>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</si>
  <si>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</si>
  <si>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</si>
  <si>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</si>
  <si>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</si>
  <si>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</si>
  <si>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</si>
  <si>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</si>
  <si>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</si>
  <si>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</si>
  <si>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</si>
  <si>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</si>
  <si>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</si>
  <si>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</si>
  <si>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</si>
  <si>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</si>
  <si>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</si>
  <si>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</si>
  <si>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</si>
  <si>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</si>
  <si>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</si>
  <si>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</si>
  <si>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</si>
  <si>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</si>
  <si>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</si>
  <si>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</si>
  <si>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</si>
  <si>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</si>
  <si>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</si>
  <si>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</si>
  <si>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</si>
  <si>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</si>
  <si>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</si>
  <si>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</si>
  <si>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</si>
  <si>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</si>
  <si>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</si>
  <si>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</si>
  <si>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</si>
  <si>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</si>
  <si>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</si>
  <si>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</si>
  <si>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</si>
  <si>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</si>
  <si>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</si>
  <si>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</si>
  <si>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</si>
  <si>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</si>
  <si>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</si>
  <si>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</si>
  <si>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</si>
  <si>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</si>
  <si>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</si>
  <si>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</si>
  <si>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</si>
  <si>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</si>
  <si>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</si>
  <si>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</si>
  <si>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</si>
  <si>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</si>
  <si>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</si>
  <si>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</si>
  <si>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</si>
  <si>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</si>
  <si>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</si>
  <si>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</si>
  <si>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</si>
  <si>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</si>
  <si>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</si>
  <si>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</si>
  <si>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</si>
  <si>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</si>
  <si>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</si>
  <si>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</si>
  <si>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</si>
  <si>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</si>
  <si>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</si>
  <si>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</si>
  <si>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</si>
  <si>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</si>
  <si>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</si>
  <si>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</si>
  <si>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</si>
  <si>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</si>
  <si>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</si>
  <si>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</si>
  <si>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</si>
  <si>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</si>
  <si>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</si>
  <si>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</si>
  <si>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</si>
  <si>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</si>
  <si>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</si>
  <si>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</si>
  <si>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</si>
  <si>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</si>
  <si>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</si>
  <si>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</si>
  <si>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</si>
  <si>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</si>
  <si>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</si>
  <si>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</si>
  <si>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</si>
  <si>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</si>
  <si>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</si>
  <si>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</si>
  <si>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</si>
  <si>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</si>
  <si>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</si>
  <si>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</si>
  <si>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</si>
  <si>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</si>
  <si>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</si>
  <si>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</si>
  <si>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</si>
  <si>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</si>
  <si>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</si>
  <si>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</si>
  <si>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</si>
  <si>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</si>
  <si>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</si>
  <si>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</si>
  <si>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</si>
  <si>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</si>
  <si>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</si>
  <si>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</si>
  <si>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</si>
  <si>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</si>
  <si>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</si>
  <si>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</si>
  <si>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</si>
  <si>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</si>
  <si>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</si>
  <si>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</si>
  <si>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</si>
  <si>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</si>
  <si>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</si>
  <si>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</si>
  <si>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</si>
  <si>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</si>
  <si>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</si>
  <si>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</si>
  <si>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</si>
  <si>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</si>
  <si>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</si>
  <si>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</si>
  <si>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</si>
  <si>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</si>
  <si>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</si>
  <si>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</si>
  <si>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</si>
  <si>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</si>
  <si>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</si>
  <si>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</si>
  <si>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</si>
  <si>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</si>
  <si>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</si>
  <si>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</si>
  <si>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</si>
  <si>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</si>
  <si>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</si>
  <si>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</si>
  <si>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</si>
  <si>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</si>
  <si>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</si>
  <si>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</si>
  <si>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</si>
  <si>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</si>
  <si>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</si>
  <si>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</si>
  <si>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</si>
  <si>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</si>
  <si>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</si>
  <si>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</si>
  <si>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</si>
  <si>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</si>
  <si>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</si>
  <si>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</si>
  <si>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</si>
  <si>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</si>
  <si>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</si>
  <si>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</si>
  <si>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</si>
  <si>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</si>
  <si>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</si>
  <si>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</si>
  <si>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</si>
  <si>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</si>
  <si>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</si>
  <si>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</si>
  <si>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</si>
  <si>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</si>
  <si>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</si>
  <si>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</si>
  <si>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</si>
  <si>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</si>
  <si>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</si>
  <si>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</si>
  <si>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</si>
  <si>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</si>
  <si>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</si>
  <si>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</si>
  <si>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</si>
  <si>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</si>
  <si>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</si>
  <si>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</si>
  <si>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</si>
  <si>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</si>
  <si>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</si>
  <si>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</si>
  <si>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</si>
  <si>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</si>
  <si>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</si>
  <si>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</si>
  <si>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</si>
  <si>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</si>
  <si>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</si>
  <si>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</si>
  <si>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</si>
  <si>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</si>
  <si>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</si>
  <si>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</si>
  <si>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</si>
  <si>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</si>
  <si>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</si>
  <si>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</si>
  <si>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</si>
  <si>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</si>
  <si>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</si>
  <si>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</si>
  <si>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</si>
  <si>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</si>
  <si>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</si>
  <si>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</si>
  <si>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</si>
  <si>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</si>
  <si>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</si>
  <si>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</si>
  <si>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</si>
  <si>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</si>
  <si>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</si>
  <si>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</si>
  <si>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</si>
  <si>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</si>
  <si>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</si>
  <si>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</si>
  <si>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</si>
  <si>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</si>
  <si>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</si>
  <si>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</si>
  <si>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</si>
  <si>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</si>
  <si>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</si>
  <si>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</si>
  <si>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</si>
  <si>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</si>
  <si>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</si>
  <si>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</si>
  <si>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</si>
  <si>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</si>
  <si>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</si>
  <si>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</si>
  <si>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</si>
  <si>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</si>
  <si>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</si>
  <si>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</si>
  <si>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</si>
  <si>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</si>
  <si>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</si>
  <si>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</si>
  <si>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</si>
  <si>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</si>
  <si>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</si>
  <si>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</si>
  <si>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</si>
  <si>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</si>
  <si>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</si>
  <si>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</si>
  <si>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</si>
  <si>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</si>
  <si>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</si>
  <si>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</si>
  <si>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</si>
  <si>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</si>
  <si>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</si>
  <si>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</si>
  <si>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</si>
  <si>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</si>
  <si>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</si>
  <si>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</si>
  <si>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</si>
  <si>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</si>
  <si>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</si>
  <si>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</si>
  <si>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</si>
  <si>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</si>
  <si>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</si>
  <si>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</si>
  <si>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</si>
  <si>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</si>
  <si>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</si>
  <si>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</si>
  <si>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</si>
  <si>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</si>
  <si>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</si>
  <si>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</si>
  <si>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</si>
  <si>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</si>
  <si>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</si>
  <si>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</si>
  <si>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</si>
  <si>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</si>
  <si>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</si>
  <si>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</si>
  <si>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</si>
  <si>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</si>
  <si>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</si>
  <si>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</si>
  <si>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</si>
  <si>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</si>
  <si>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</si>
  <si>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</si>
  <si>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</si>
  <si>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</si>
  <si>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</si>
  <si>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</si>
  <si>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</si>
  <si>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</si>
  <si>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</si>
  <si>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</si>
  <si>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</si>
  <si>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</si>
  <si>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</si>
  <si>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</si>
  <si>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</si>
  <si>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</si>
  <si>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</si>
  <si>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</si>
  <si>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</si>
  <si>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</si>
  <si>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</si>
  <si>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</si>
  <si>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</si>
  <si>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</si>
  <si>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</si>
  <si>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</si>
  <si>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</si>
  <si>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</si>
  <si>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</si>
  <si>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</si>
  <si>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</si>
  <si>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</si>
  <si>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</si>
  <si>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</si>
  <si>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</si>
  <si>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</si>
  <si>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</si>
  <si>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</si>
  <si>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</si>
  <si>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</si>
  <si>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</si>
  <si>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</si>
  <si>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</si>
  <si>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</si>
  <si>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</si>
  <si>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</si>
  <si>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</si>
  <si>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</si>
  <si>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</si>
  <si>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</si>
  <si>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</si>
  <si>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</si>
  <si>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</si>
  <si>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</si>
  <si>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</si>
  <si>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</si>
  <si>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</si>
  <si>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</si>
  <si>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</si>
  <si>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</si>
  <si>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</si>
  <si>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</si>
  <si>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</si>
  <si>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</si>
  <si>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</si>
  <si>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</si>
  <si>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</si>
  <si>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</si>
  <si>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</si>
  <si>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</si>
  <si>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</si>
  <si>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</si>
  <si>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</si>
  <si>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</si>
  <si>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</si>
  <si>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</si>
  <si>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</si>
  <si>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</si>
  <si>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</si>
  <si>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</si>
  <si>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</si>
  <si>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</si>
  <si>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</si>
  <si>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</si>
  <si>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</si>
  <si>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</si>
  <si>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</si>
  <si>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</si>
  <si>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</si>
  <si>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</si>
  <si>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</si>
  <si>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</si>
  <si>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</si>
  <si>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</si>
  <si>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</si>
  <si>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</si>
  <si>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</si>
  <si>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</si>
  <si>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</si>
  <si>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</si>
  <si>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</si>
  <si>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</si>
  <si>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</si>
  <si>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</si>
  <si>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</si>
  <si>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</si>
  <si>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</si>
  <si>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</si>
  <si>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</si>
  <si>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</si>
  <si>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</si>
  <si>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</si>
  <si>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</si>
  <si>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</si>
  <si>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</si>
  <si>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</si>
  <si>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</si>
  <si>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</si>
  <si>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</si>
  <si>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</si>
  <si>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</si>
  <si>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</si>
  <si>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</si>
  <si>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</si>
  <si>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</si>
  <si>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</si>
  <si>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</si>
  <si>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</si>
  <si>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</si>
  <si>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</si>
  <si>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</si>
  <si>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</si>
  <si>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</si>
  <si>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</si>
  <si>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</si>
  <si>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</si>
  <si>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</si>
  <si>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</si>
  <si>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</si>
  <si>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</si>
  <si>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</si>
  <si>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</si>
  <si>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</si>
  <si>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</si>
  <si>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</si>
  <si>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</si>
  <si>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</si>
  <si>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</si>
  <si>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</si>
  <si>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</si>
  <si>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</si>
  <si>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</si>
  <si>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</si>
  <si>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</si>
  <si>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</si>
  <si>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</si>
  <si>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</si>
  <si>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</si>
  <si>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</si>
  <si>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</si>
  <si>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</si>
  <si>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</si>
  <si>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</si>
  <si>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</si>
  <si>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</si>
  <si>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</si>
  <si>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</si>
  <si>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</si>
  <si>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</si>
  <si>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</si>
  <si>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</si>
  <si>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</si>
  <si>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</si>
  <si>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</si>
  <si>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</si>
  <si>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</si>
  <si>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</si>
  <si>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</si>
  <si>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</si>
  <si>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</si>
  <si>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</si>
  <si>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</si>
  <si>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</si>
  <si>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</si>
  <si>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</si>
  <si>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</si>
  <si>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</si>
  <si>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</si>
  <si>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</si>
  <si>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</si>
  <si>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</si>
  <si>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</si>
  <si>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</si>
  <si>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</si>
  <si>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</si>
  <si>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</si>
  <si>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</si>
  <si>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</si>
  <si>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</si>
  <si>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</si>
  <si>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</si>
  <si>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</si>
  <si>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</si>
  <si>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</si>
  <si>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</si>
  <si>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</si>
  <si>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</si>
  <si>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</si>
  <si>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</si>
  <si>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</si>
  <si>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</si>
  <si>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</si>
  <si>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</si>
  <si>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</si>
  <si>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</si>
  <si>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</si>
  <si>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</si>
  <si>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</si>
  <si>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</si>
  <si>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</si>
  <si>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</si>
  <si>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</si>
  <si>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</si>
  <si>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</si>
  <si>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</si>
  <si>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</si>
  <si>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</si>
  <si>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</si>
  <si>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</si>
  <si>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</si>
  <si>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</si>
  <si>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</si>
  <si>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</si>
  <si>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</si>
  <si>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</si>
  <si>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</si>
  <si>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</si>
  <si>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</si>
  <si>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</si>
  <si>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</si>
  <si>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</si>
  <si>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</si>
  <si>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</si>
  <si>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</si>
  <si>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</si>
  <si>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</si>
  <si>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</si>
  <si>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</si>
  <si>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</si>
  <si>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</si>
  <si>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</si>
  <si>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</si>
  <si>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</si>
  <si>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</si>
  <si>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</si>
  <si>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</si>
  <si>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</si>
  <si>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</si>
  <si>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</si>
  <si>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</si>
  <si>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</si>
  <si>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Ширяївський районний суд Одеської області</t>
  </si>
  <si>
    <t>66800. Одеська область.смт. Ширяєво</t>
  </si>
  <si>
    <t>вул. Соборна</t>
  </si>
  <si>
    <t>97а</t>
  </si>
  <si>
    <t>О.В. Алексєєва</t>
  </si>
  <si>
    <t>І.М. Дунаєва</t>
  </si>
  <si>
    <t>04858-2-14-41</t>
  </si>
  <si>
    <t>inbox@shr.od.court.gov.ua</t>
  </si>
  <si>
    <t>11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</si>
</sst>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&amp;LD43CF777&amp;C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364</v>
      </c>
      <c r="E9" s="74">
        <f>SUM(E10:E531)</f>
        <v>364</v>
      </c>
      <c r="F9" s="74">
        <f>SUM(F10:F531)</f>
        <v>67</v>
      </c>
      <c r="G9" s="74">
        <f>SUM(G10:G531)</f>
        <v>15</v>
      </c>
      <c r="H9" s="74">
        <f>SUM(H10:H531)</f>
        <v>297</v>
      </c>
      <c r="I9" s="74">
        <f>SUM(I10:I531)</f>
        <v>0</v>
      </c>
      <c r="J9" s="74">
        <f>SUM(J10:J531)</f>
        <v>297</v>
      </c>
      <c r="K9" s="74">
        <f>SUM(K10:K531)</f>
        <v>242</v>
      </c>
      <c r="L9" s="74">
        <f>SUM(L10:L531)</f>
        <v>10</v>
      </c>
      <c r="M9" s="74">
        <f>SUM(M10:M531)</f>
        <v>45</v>
      </c>
      <c r="N9" s="74">
        <f>SUM(N10:N531)</f>
        <v>2</v>
      </c>
      <c r="O9" s="74">
        <f>SUM(O10:O531)</f>
        <v>9</v>
      </c>
      <c r="P9" s="74">
        <f>SUM(P10:P531)</f>
        <v>0</v>
      </c>
      <c r="Q9" s="74">
        <f>SUM(Q10:Q531)</f>
        <v>8</v>
      </c>
      <c r="R9" s="74">
        <f>SUM(R10:R531)</f>
        <v>24</v>
      </c>
      <c r="S9" s="74">
        <f>SUM(S10:S531)</f>
        <v>9</v>
      </c>
      <c r="T9" s="74">
        <f>SUM(T10:T531)</f>
        <v>231</v>
      </c>
      <c r="U9" s="74">
        <f>SUM(U10:U531)</f>
        <v>0</v>
      </c>
      <c r="V9" s="74">
        <f>SUM(V10:V531)</f>
        <v>0</v>
      </c>
      <c r="W9" s="74">
        <f>SUM(W10:W531)</f>
        <v>0</v>
      </c>
      <c r="X9" s="74">
        <f>SUM(X10:X531)</f>
        <v>1</v>
      </c>
      <c r="Y9" s="74">
        <f>SUM(Y10:Y531)</f>
        <v>1</v>
      </c>
      <c r="Z9" s="74">
        <f>SUM(Z10:Z531)</f>
        <v>0</v>
      </c>
      <c r="AA9" s="74">
        <f>SUM(AA10:AA531)</f>
        <v>0</v>
      </c>
      <c r="AB9" s="74">
        <f>SUM(AB10:AB531)</f>
        <v>0</v>
      </c>
      <c r="AC9" s="74">
        <f>SUM(AC10:AC531)</f>
        <v>0</v>
      </c>
      <c r="AD9" s="74">
        <f>SUM(AD10:AD531)</f>
        <v>0</v>
      </c>
      <c r="AE9" s="74">
        <f>SUM(AE10:AE531)</f>
        <v>3</v>
      </c>
      <c r="AF9" s="74">
        <f>SUM(AF10:AF531)</f>
        <v>0</v>
      </c>
      <c r="AG9" s="74">
        <f>SUM(AG10:AG531)</f>
        <v>20</v>
      </c>
      <c r="AH9" s="74">
        <f>SUM(AH10:AH531)</f>
        <v>272663</v>
      </c>
      <c r="AI9" s="74">
        <f>SUM(AI10:AI531)</f>
        <v>20587</v>
      </c>
      <c r="AJ9" s="74">
        <f>SUM(AJ10:AJ531)</f>
        <v>0</v>
      </c>
      <c r="AK9" s="74">
        <f>SUM(AK10:AK531)</f>
        <v>0</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510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3</v>
      </c>
      <c r="E31" s="57">
        <v>3</v>
      </c>
      <c r="F31" s="57">
        <v>3</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c r="G144" s="57"/>
      <c r="H144" s="57">
        <v>3</v>
      </c>
      <c r="I144" s="57"/>
      <c r="J144" s="57">
        <v>3</v>
      </c>
      <c r="K144" s="57">
        <v>1</v>
      </c>
      <c r="L144" s="57">
        <v>1</v>
      </c>
      <c r="M144" s="57">
        <v>1</v>
      </c>
      <c r="N144" s="57"/>
      <c r="O144" s="57"/>
      <c r="P144" s="57"/>
      <c r="Q144" s="57">
        <v>1</v>
      </c>
      <c r="R144" s="57"/>
      <c r="S144" s="57"/>
      <c r="T144" s="57">
        <v>1</v>
      </c>
      <c r="U144" s="57"/>
      <c r="V144" s="57"/>
      <c r="W144" s="57"/>
      <c r="X144" s="57"/>
      <c r="Y144" s="57"/>
      <c r="Z144" s="57"/>
      <c r="AA144" s="57"/>
      <c r="AB144" s="57"/>
      <c r="AC144" s="57"/>
      <c r="AD144" s="57"/>
      <c r="AE144" s="57"/>
      <c r="AF144" s="57"/>
      <c r="AG144" s="57"/>
      <c r="AH144" s="58">
        <v>255</v>
      </c>
      <c r="AI144" s="58"/>
      <c r="AJ144" s="58"/>
      <c r="AK144" s="58"/>
      <c r="AL144" s="58"/>
    </row>
    <row r="145" spans="1:38" ht="38.25" customHeight="1">
      <c r="A145" s="12">
        <v>137</v>
      </c>
      <c r="B145" s="51" t="s">
        <v>295</v>
      </c>
      <c r="C145" s="50" t="s">
        <v>296</v>
      </c>
      <c r="D145" s="57">
        <v>1</v>
      </c>
      <c r="E145" s="57">
        <v>1</v>
      </c>
      <c r="F145" s="57"/>
      <c r="G145" s="57"/>
      <c r="H145" s="57">
        <v>1</v>
      </c>
      <c r="I145" s="57"/>
      <c r="J145" s="57">
        <v>1</v>
      </c>
      <c r="K145" s="57"/>
      <c r="L145" s="57">
        <v>1</v>
      </c>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v>
      </c>
      <c r="E151" s="57">
        <v>2</v>
      </c>
      <c r="F151" s="57"/>
      <c r="G151" s="57"/>
      <c r="H151" s="57">
        <v>2</v>
      </c>
      <c r="I151" s="57"/>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255</v>
      </c>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16</v>
      </c>
      <c r="E154" s="57">
        <v>16</v>
      </c>
      <c r="F154" s="57">
        <v>2</v>
      </c>
      <c r="G154" s="57"/>
      <c r="H154" s="57">
        <v>14</v>
      </c>
      <c r="I154" s="57"/>
      <c r="J154" s="57">
        <v>14</v>
      </c>
      <c r="K154" s="57">
        <v>12</v>
      </c>
      <c r="L154" s="57"/>
      <c r="M154" s="57">
        <v>2</v>
      </c>
      <c r="N154" s="57"/>
      <c r="O154" s="57"/>
      <c r="P154" s="57"/>
      <c r="Q154" s="57">
        <v>1</v>
      </c>
      <c r="R154" s="57">
        <v>1</v>
      </c>
      <c r="S154" s="57"/>
      <c r="T154" s="57">
        <v>12</v>
      </c>
      <c r="U154" s="57"/>
      <c r="V154" s="57"/>
      <c r="W154" s="57"/>
      <c r="X154" s="57"/>
      <c r="Y154" s="57"/>
      <c r="Z154" s="57"/>
      <c r="AA154" s="57"/>
      <c r="AB154" s="57"/>
      <c r="AC154" s="57"/>
      <c r="AD154" s="57"/>
      <c r="AE154" s="57"/>
      <c r="AF154" s="57"/>
      <c r="AG154" s="57"/>
      <c r="AH154" s="58">
        <v>4080</v>
      </c>
      <c r="AI154" s="58">
        <v>2040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v>
      </c>
      <c r="E157" s="57">
        <v>3</v>
      </c>
      <c r="F157" s="57">
        <v>1</v>
      </c>
      <c r="G157" s="57"/>
      <c r="H157" s="57">
        <v>2</v>
      </c>
      <c r="I157" s="57"/>
      <c r="J157" s="57">
        <v>2</v>
      </c>
      <c r="K157" s="57"/>
      <c r="L157" s="57">
        <v>2</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35</v>
      </c>
      <c r="E164" s="57">
        <v>35</v>
      </c>
      <c r="F164" s="57">
        <v>6</v>
      </c>
      <c r="G164" s="57">
        <v>2</v>
      </c>
      <c r="H164" s="57">
        <v>29</v>
      </c>
      <c r="I164" s="57"/>
      <c r="J164" s="57">
        <v>29</v>
      </c>
      <c r="K164" s="57">
        <v>20</v>
      </c>
      <c r="L164" s="57"/>
      <c r="M164" s="57">
        <v>9</v>
      </c>
      <c r="N164" s="57">
        <v>2</v>
      </c>
      <c r="O164" s="57">
        <v>1</v>
      </c>
      <c r="P164" s="57"/>
      <c r="Q164" s="57">
        <v>4</v>
      </c>
      <c r="R164" s="57"/>
      <c r="S164" s="57"/>
      <c r="T164" s="57">
        <v>20</v>
      </c>
      <c r="U164" s="57"/>
      <c r="V164" s="57"/>
      <c r="W164" s="57"/>
      <c r="X164" s="57"/>
      <c r="Y164" s="57"/>
      <c r="Z164" s="57"/>
      <c r="AA164" s="57"/>
      <c r="AB164" s="57"/>
      <c r="AC164" s="57"/>
      <c r="AD164" s="57"/>
      <c r="AE164" s="57"/>
      <c r="AF164" s="57"/>
      <c r="AG164" s="57">
        <v>20</v>
      </c>
      <c r="AH164" s="58">
        <v>214200</v>
      </c>
      <c r="AI164" s="58">
        <v>10200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v>
      </c>
      <c r="E177" s="57">
        <v>1</v>
      </c>
      <c r="F177" s="57"/>
      <c r="G177" s="57"/>
      <c r="H177" s="57">
        <v>1</v>
      </c>
      <c r="I177" s="57"/>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v>
      </c>
      <c r="E200" s="57">
        <v>2</v>
      </c>
      <c r="F200" s="57"/>
      <c r="G200" s="57"/>
      <c r="H200" s="57">
        <v>2</v>
      </c>
      <c r="I200" s="57"/>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c r="AF200" s="57"/>
      <c r="AG200" s="57"/>
      <c r="AH200" s="58">
        <v>119</v>
      </c>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v>1</v>
      </c>
      <c r="G202" s="57">
        <v>1</v>
      </c>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2</v>
      </c>
      <c r="E216" s="57">
        <v>2</v>
      </c>
      <c r="F216" s="57">
        <v>2</v>
      </c>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4</v>
      </c>
      <c r="E217" s="57">
        <v>4</v>
      </c>
      <c r="F217" s="57">
        <v>2</v>
      </c>
      <c r="G217" s="57">
        <v>2</v>
      </c>
      <c r="H217" s="57">
        <v>2</v>
      </c>
      <c r="I217" s="57"/>
      <c r="J217" s="57">
        <v>2</v>
      </c>
      <c r="K217" s="57"/>
      <c r="L217" s="57"/>
      <c r="M217" s="57">
        <v>2</v>
      </c>
      <c r="N217" s="57"/>
      <c r="O217" s="57"/>
      <c r="P217" s="57"/>
      <c r="Q217" s="57"/>
      <c r="R217" s="57">
        <v>2</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v>
      </c>
      <c r="E246" s="57">
        <v>1</v>
      </c>
      <c r="F246" s="57"/>
      <c r="G246" s="57"/>
      <c r="H246" s="57">
        <v>1</v>
      </c>
      <c r="I246" s="57"/>
      <c r="J246" s="57">
        <v>1</v>
      </c>
      <c r="K246" s="57">
        <v>1</v>
      </c>
      <c r="L246" s="57"/>
      <c r="M246" s="57"/>
      <c r="N246" s="57"/>
      <c r="O246" s="57"/>
      <c r="P246" s="57"/>
      <c r="Q246" s="57"/>
      <c r="R246" s="57"/>
      <c r="S246" s="57"/>
      <c r="T246" s="57">
        <v>1</v>
      </c>
      <c r="U246" s="57"/>
      <c r="V246" s="57"/>
      <c r="W246" s="57"/>
      <c r="X246" s="57"/>
      <c r="Y246" s="57"/>
      <c r="Z246" s="57"/>
      <c r="AA246" s="57"/>
      <c r="AB246" s="57"/>
      <c r="AC246" s="57"/>
      <c r="AD246" s="57"/>
      <c r="AE246" s="57"/>
      <c r="AF246" s="57"/>
      <c r="AG246" s="57"/>
      <c r="AH246" s="58">
        <v>11900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v>
      </c>
      <c r="E297" s="57">
        <v>3</v>
      </c>
      <c r="F297" s="57">
        <v>1</v>
      </c>
      <c r="G297" s="57"/>
      <c r="H297" s="57">
        <v>2</v>
      </c>
      <c r="I297" s="57"/>
      <c r="J297" s="57">
        <v>2</v>
      </c>
      <c r="K297" s="57"/>
      <c r="L297" s="57"/>
      <c r="M297" s="57">
        <v>2</v>
      </c>
      <c r="N297" s="57"/>
      <c r="O297" s="57">
        <v>1</v>
      </c>
      <c r="P297" s="57"/>
      <c r="Q297" s="57"/>
      <c r="R297" s="57">
        <v>1</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86</v>
      </c>
      <c r="E313" s="57">
        <v>86</v>
      </c>
      <c r="F313" s="57">
        <v>9</v>
      </c>
      <c r="G313" s="57"/>
      <c r="H313" s="57">
        <v>77</v>
      </c>
      <c r="I313" s="57"/>
      <c r="J313" s="57">
        <v>77</v>
      </c>
      <c r="K313" s="57">
        <v>69</v>
      </c>
      <c r="L313" s="57">
        <v>4</v>
      </c>
      <c r="M313" s="57">
        <v>4</v>
      </c>
      <c r="N313" s="57"/>
      <c r="O313" s="57">
        <v>1</v>
      </c>
      <c r="P313" s="57"/>
      <c r="Q313" s="57"/>
      <c r="R313" s="57">
        <v>3</v>
      </c>
      <c r="S313" s="57"/>
      <c r="T313" s="57">
        <v>68</v>
      </c>
      <c r="U313" s="57"/>
      <c r="V313" s="57"/>
      <c r="W313" s="57"/>
      <c r="X313" s="57">
        <v>1</v>
      </c>
      <c r="Y313" s="57"/>
      <c r="Z313" s="57"/>
      <c r="AA313" s="57"/>
      <c r="AB313" s="57"/>
      <c r="AC313" s="57"/>
      <c r="AD313" s="57"/>
      <c r="AE313" s="57"/>
      <c r="AF313" s="57"/>
      <c r="AG313" s="57"/>
      <c r="AH313" s="58">
        <v>4624</v>
      </c>
      <c r="AI313" s="58">
        <v>1428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122</v>
      </c>
      <c r="E315" s="57">
        <v>122</v>
      </c>
      <c r="F315" s="57">
        <v>15</v>
      </c>
      <c r="G315" s="57">
        <v>1</v>
      </c>
      <c r="H315" s="57">
        <v>107</v>
      </c>
      <c r="I315" s="57"/>
      <c r="J315" s="57">
        <v>107</v>
      </c>
      <c r="K315" s="57">
        <v>98</v>
      </c>
      <c r="L315" s="57"/>
      <c r="M315" s="57">
        <v>9</v>
      </c>
      <c r="N315" s="57"/>
      <c r="O315" s="57">
        <v>1</v>
      </c>
      <c r="P315" s="57"/>
      <c r="Q315" s="57"/>
      <c r="R315" s="57">
        <v>8</v>
      </c>
      <c r="S315" s="57"/>
      <c r="T315" s="57">
        <v>98</v>
      </c>
      <c r="U315" s="57"/>
      <c r="V315" s="57"/>
      <c r="W315" s="57"/>
      <c r="X315" s="57"/>
      <c r="Y315" s="57"/>
      <c r="Z315" s="57"/>
      <c r="AA315" s="57"/>
      <c r="AB315" s="57"/>
      <c r="AC315" s="57"/>
      <c r="AD315" s="57"/>
      <c r="AE315" s="57"/>
      <c r="AF315" s="57"/>
      <c r="AG315" s="57"/>
      <c r="AH315" s="58">
        <v>27540</v>
      </c>
      <c r="AI315" s="58">
        <v>5525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v>1</v>
      </c>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3</v>
      </c>
      <c r="E325" s="57">
        <v>3</v>
      </c>
      <c r="F325" s="57">
        <v>1</v>
      </c>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10</v>
      </c>
      <c r="E333" s="57">
        <v>10</v>
      </c>
      <c r="F333" s="57"/>
      <c r="G333" s="57"/>
      <c r="H333" s="57">
        <v>10</v>
      </c>
      <c r="I333" s="57"/>
      <c r="J333" s="57">
        <v>10</v>
      </c>
      <c r="K333" s="57">
        <v>1</v>
      </c>
      <c r="L333" s="57"/>
      <c r="M333" s="57">
        <v>9</v>
      </c>
      <c r="N333" s="57"/>
      <c r="O333" s="57">
        <v>4</v>
      </c>
      <c r="P333" s="57"/>
      <c r="Q333" s="57"/>
      <c r="R333" s="57">
        <v>5</v>
      </c>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29</v>
      </c>
      <c r="E335" s="57">
        <v>29</v>
      </c>
      <c r="F335" s="57">
        <v>9</v>
      </c>
      <c r="G335" s="57">
        <v>1</v>
      </c>
      <c r="H335" s="57">
        <v>20</v>
      </c>
      <c r="I335" s="57"/>
      <c r="J335" s="57">
        <v>20</v>
      </c>
      <c r="K335" s="57">
        <v>15</v>
      </c>
      <c r="L335" s="57"/>
      <c r="M335" s="57">
        <v>5</v>
      </c>
      <c r="N335" s="57"/>
      <c r="O335" s="57">
        <v>1</v>
      </c>
      <c r="P335" s="57"/>
      <c r="Q335" s="57">
        <v>1</v>
      </c>
      <c r="R335" s="57">
        <v>3</v>
      </c>
      <c r="S335" s="57">
        <v>9</v>
      </c>
      <c r="T335" s="57">
        <v>6</v>
      </c>
      <c r="U335" s="57"/>
      <c r="V335" s="57"/>
      <c r="W335" s="57"/>
      <c r="X335" s="57"/>
      <c r="Y335" s="57"/>
      <c r="Z335" s="57"/>
      <c r="AA335" s="57"/>
      <c r="AB335" s="57"/>
      <c r="AC335" s="57"/>
      <c r="AD335" s="57"/>
      <c r="AE335" s="57"/>
      <c r="AF335" s="57"/>
      <c r="AG335" s="57"/>
      <c r="AH335" s="58">
        <v>5950</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598</v>
      </c>
      <c r="C339" s="50">
        <v>185</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30</v>
      </c>
      <c r="E362" s="57">
        <v>30</v>
      </c>
      <c r="F362" s="57">
        <v>14</v>
      </c>
      <c r="G362" s="57">
        <v>8</v>
      </c>
      <c r="H362" s="57">
        <v>16</v>
      </c>
      <c r="I362" s="57"/>
      <c r="J362" s="57">
        <v>16</v>
      </c>
      <c r="K362" s="57">
        <v>15</v>
      </c>
      <c r="L362" s="57"/>
      <c r="M362" s="57">
        <v>1</v>
      </c>
      <c r="N362" s="57"/>
      <c r="O362" s="57"/>
      <c r="P362" s="57"/>
      <c r="Q362" s="57">
        <v>1</v>
      </c>
      <c r="R362" s="57"/>
      <c r="S362" s="57"/>
      <c r="T362" s="57">
        <v>15</v>
      </c>
      <c r="U362" s="57"/>
      <c r="V362" s="57"/>
      <c r="W362" s="57"/>
      <c r="X362" s="57"/>
      <c r="Y362" s="57"/>
      <c r="Z362" s="57"/>
      <c r="AA362" s="57"/>
      <c r="AB362" s="57"/>
      <c r="AC362" s="57"/>
      <c r="AD362" s="57"/>
      <c r="AE362" s="57"/>
      <c r="AF362" s="57"/>
      <c r="AG362" s="57"/>
      <c r="AH362" s="58">
        <v>2295</v>
      </c>
      <c r="AI362" s="58">
        <v>187</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v>
      </c>
      <c r="E418" s="57">
        <v>3</v>
      </c>
      <c r="F418" s="57"/>
      <c r="G418" s="57"/>
      <c r="H418" s="57">
        <v>3</v>
      </c>
      <c r="I418" s="57"/>
      <c r="J418" s="57">
        <v>3</v>
      </c>
      <c r="K418" s="57">
        <v>3</v>
      </c>
      <c r="L418" s="57"/>
      <c r="M418" s="57"/>
      <c r="N418" s="57"/>
      <c r="O418" s="57"/>
      <c r="P418" s="57"/>
      <c r="Q418" s="57"/>
      <c r="R418" s="57"/>
      <c r="S418" s="57"/>
      <c r="T418" s="57">
        <v>3</v>
      </c>
      <c r="U418" s="57"/>
      <c r="V418" s="57"/>
      <c r="W418" s="57"/>
      <c r="X418" s="57"/>
      <c r="Y418" s="57"/>
      <c r="Z418" s="57"/>
      <c r="AA418" s="57"/>
      <c r="AB418" s="57"/>
      <c r="AC418" s="57"/>
      <c r="AD418" s="57"/>
      <c r="AE418" s="57">
        <v>3</v>
      </c>
      <c r="AF418" s="57"/>
      <c r="AG418" s="57"/>
      <c r="AH418" s="58">
        <v>357</v>
      </c>
      <c r="AI418" s="58">
        <v>119</v>
      </c>
      <c r="AJ418" s="58"/>
      <c r="AK418" s="58"/>
      <c r="AL418" s="58"/>
    </row>
    <row r="419" spans="1:38" ht="38.25" customHeight="1">
      <c r="A419" s="12">
        <v>411</v>
      </c>
      <c r="B419" s="51" t="s">
        <v>740</v>
      </c>
      <c r="C419" s="50">
        <v>191</v>
      </c>
      <c r="D419" s="57">
        <v>2</v>
      </c>
      <c r="E419" s="57">
        <v>2</v>
      </c>
      <c r="F419" s="57"/>
      <c r="G419" s="57"/>
      <c r="H419" s="57">
        <v>2</v>
      </c>
      <c r="I419" s="57"/>
      <c r="J419" s="57">
        <v>2</v>
      </c>
      <c r="K419" s="57">
        <v>2</v>
      </c>
      <c r="L419" s="57"/>
      <c r="M419" s="57"/>
      <c r="N419" s="57"/>
      <c r="O419" s="57"/>
      <c r="P419" s="57"/>
      <c r="Q419" s="57"/>
      <c r="R419" s="57"/>
      <c r="S419" s="57"/>
      <c r="T419" s="57">
        <v>2</v>
      </c>
      <c r="U419" s="57"/>
      <c r="V419" s="57"/>
      <c r="W419" s="57"/>
      <c r="X419" s="57"/>
      <c r="Y419" s="57"/>
      <c r="Z419" s="57"/>
      <c r="AA419" s="57"/>
      <c r="AB419" s="57"/>
      <c r="AC419" s="57"/>
      <c r="AD419" s="57"/>
      <c r="AE419" s="57"/>
      <c r="AF419" s="57"/>
      <c r="AG419" s="57"/>
      <c r="AH419" s="58">
        <v>238</v>
      </c>
      <c r="AI419" s="58">
        <v>238</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&amp;LD43CF777&amp;C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242</v>
      </c>
      <c r="E9" s="80">
        <f>SUM(E10:E531)</f>
        <v>0</v>
      </c>
      <c r="F9" s="80">
        <f>SUM(F10:F531)</f>
        <v>37</v>
      </c>
      <c r="G9" s="80">
        <f>SUM(G10:G531)</f>
        <v>0</v>
      </c>
      <c r="H9" s="80">
        <f>SUM(H10:H531)</f>
        <v>0</v>
      </c>
      <c r="I9" s="80">
        <f>SUM(I10:I531)</f>
        <v>17</v>
      </c>
      <c r="J9" s="80">
        <f>SUM(J10:J531)</f>
        <v>0</v>
      </c>
      <c r="K9" s="80">
        <f>SUM(K10:K531)</f>
        <v>0</v>
      </c>
      <c r="L9" s="80">
        <f>SUM(L10:L531)</f>
        <v>0</v>
      </c>
      <c r="M9" s="80">
        <f>SUM(M10:M531)</f>
        <v>2</v>
      </c>
      <c r="N9" s="80">
        <f>SUM(N10:N531)</f>
        <v>1</v>
      </c>
      <c r="O9" s="80">
        <f>SUM(O10:O531)</f>
        <v>8</v>
      </c>
      <c r="P9" s="80">
        <f>SUM(P10:P531)</f>
        <v>0</v>
      </c>
      <c r="Q9" s="80">
        <f>SUM(Q10:Q531)</f>
        <v>199</v>
      </c>
      <c r="R9" s="80">
        <f>SUM(R10:R531)</f>
        <v>15</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12</v>
      </c>
      <c r="E154" s="84"/>
      <c r="F154" s="82">
        <v>1</v>
      </c>
      <c r="G154" s="89"/>
      <c r="H154" s="89"/>
      <c r="I154" s="83">
        <v>2</v>
      </c>
      <c r="J154" s="83"/>
      <c r="K154" s="83"/>
      <c r="L154" s="83"/>
      <c r="M154" s="83"/>
      <c r="N154" s="83"/>
      <c r="O154" s="83"/>
      <c r="P154" s="83"/>
      <c r="Q154" s="83">
        <v>9</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20</v>
      </c>
      <c r="E164" s="84"/>
      <c r="F164" s="82"/>
      <c r="G164" s="89"/>
      <c r="H164" s="89"/>
      <c r="I164" s="83">
        <v>2</v>
      </c>
      <c r="J164" s="83"/>
      <c r="K164" s="83"/>
      <c r="L164" s="83"/>
      <c r="M164" s="83"/>
      <c r="N164" s="83"/>
      <c r="O164" s="83">
        <v>2</v>
      </c>
      <c r="P164" s="83"/>
      <c r="Q164" s="83">
        <v>16</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v>1</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v>
      </c>
      <c r="E200" s="84"/>
      <c r="F200" s="82">
        <v>2</v>
      </c>
      <c r="G200" s="89"/>
      <c r="H200" s="89"/>
      <c r="I200" s="83"/>
      <c r="J200" s="83"/>
      <c r="K200" s="83"/>
      <c r="L200" s="83"/>
      <c r="M200" s="83">
        <v>1</v>
      </c>
      <c r="N200" s="83"/>
      <c r="O200" s="83"/>
      <c r="P200" s="83"/>
      <c r="Q200" s="83"/>
      <c r="R200" s="83">
        <v>1</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c r="G246" s="89"/>
      <c r="H246" s="89"/>
      <c r="I246" s="83"/>
      <c r="J246" s="83"/>
      <c r="K246" s="83"/>
      <c r="L246" s="83"/>
      <c r="M246" s="83"/>
      <c r="N246" s="83"/>
      <c r="O246" s="83"/>
      <c r="P246" s="83"/>
      <c r="Q246" s="83"/>
      <c r="R246" s="83">
        <v>1</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69</v>
      </c>
      <c r="E313" s="84"/>
      <c r="F313" s="82">
        <v>9</v>
      </c>
      <c r="G313" s="89"/>
      <c r="H313" s="89"/>
      <c r="I313" s="83">
        <v>3</v>
      </c>
      <c r="J313" s="83"/>
      <c r="K313" s="83"/>
      <c r="L313" s="83"/>
      <c r="M313" s="83"/>
      <c r="N313" s="83"/>
      <c r="O313" s="83">
        <v>1</v>
      </c>
      <c r="P313" s="83"/>
      <c r="Q313" s="83">
        <v>63</v>
      </c>
      <c r="R313" s="83">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98</v>
      </c>
      <c r="E315" s="84"/>
      <c r="F315" s="82">
        <v>11</v>
      </c>
      <c r="G315" s="89"/>
      <c r="H315" s="89"/>
      <c r="I315" s="83">
        <v>7</v>
      </c>
      <c r="J315" s="83"/>
      <c r="K315" s="83"/>
      <c r="L315" s="83"/>
      <c r="M315" s="83"/>
      <c r="N315" s="83">
        <v>1</v>
      </c>
      <c r="O315" s="83">
        <v>3</v>
      </c>
      <c r="P315" s="83"/>
      <c r="Q315" s="83">
        <v>81</v>
      </c>
      <c r="R315" s="83">
        <v>6</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v>
      </c>
      <c r="E333" s="84"/>
      <c r="F333" s="82"/>
      <c r="G333" s="89"/>
      <c r="H333" s="89"/>
      <c r="I333" s="83"/>
      <c r="J333" s="83"/>
      <c r="K333" s="83"/>
      <c r="L333" s="83"/>
      <c r="M333" s="83"/>
      <c r="N333" s="83"/>
      <c r="O333" s="83"/>
      <c r="P333" s="83"/>
      <c r="Q333" s="83"/>
      <c r="R333" s="83">
        <v>1</v>
      </c>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15</v>
      </c>
      <c r="E335" s="84"/>
      <c r="F335" s="82">
        <v>13</v>
      </c>
      <c r="G335" s="89"/>
      <c r="H335" s="89"/>
      <c r="I335" s="83">
        <v>1</v>
      </c>
      <c r="J335" s="83"/>
      <c r="K335" s="83"/>
      <c r="L335" s="83"/>
      <c r="M335" s="83">
        <v>1</v>
      </c>
      <c r="N335" s="83"/>
      <c r="O335" s="83">
        <v>1</v>
      </c>
      <c r="P335" s="83"/>
      <c r="Q335" s="83">
        <v>12</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hidden="1">
      <c r="A339" s="61">
        <v>331</v>
      </c>
      <c r="B339" s="51" t="s">
        <v>598</v>
      </c>
      <c r="C339" s="50">
        <v>185</v>
      </c>
      <c r="D339" s="75"/>
      <c r="E339" s="84"/>
      <c r="F339" s="82"/>
      <c r="G339" s="89"/>
      <c r="H339" s="89"/>
      <c r="I339" s="83"/>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15</v>
      </c>
      <c r="E362" s="84"/>
      <c r="F362" s="82"/>
      <c r="G362" s="89"/>
      <c r="H362" s="89"/>
      <c r="I362" s="83"/>
      <c r="J362" s="83"/>
      <c r="K362" s="83"/>
      <c r="L362" s="83"/>
      <c r="M362" s="83"/>
      <c r="N362" s="83"/>
      <c r="O362" s="83"/>
      <c r="P362" s="83"/>
      <c r="Q362" s="83">
        <v>13</v>
      </c>
      <c r="R362" s="83">
        <v>2</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3</v>
      </c>
      <c r="E418" s="84"/>
      <c r="F418" s="82">
        <v>1</v>
      </c>
      <c r="G418" s="89"/>
      <c r="H418" s="89"/>
      <c r="I418" s="83">
        <v>1</v>
      </c>
      <c r="J418" s="83"/>
      <c r="K418" s="83"/>
      <c r="L418" s="83"/>
      <c r="M418" s="83"/>
      <c r="N418" s="83"/>
      <c r="O418" s="83">
        <v>1</v>
      </c>
      <c r="P418" s="83"/>
      <c r="Q418" s="83">
        <v>1</v>
      </c>
      <c r="R418" s="83"/>
    </row>
    <row r="419" spans="1:18" ht="15.75" customHeight="1">
      <c r="A419" s="61">
        <v>411</v>
      </c>
      <c r="B419" s="51" t="s">
        <v>740</v>
      </c>
      <c r="C419" s="50">
        <v>191</v>
      </c>
      <c r="D419" s="75">
        <v>2</v>
      </c>
      <c r="E419" s="84"/>
      <c r="F419" s="82"/>
      <c r="G419" s="89"/>
      <c r="H419" s="89"/>
      <c r="I419" s="83"/>
      <c r="J419" s="83"/>
      <c r="K419" s="83"/>
      <c r="L419" s="83"/>
      <c r="M419" s="83"/>
      <c r="N419" s="83"/>
      <c r="O419" s="83"/>
      <c r="P419" s="83"/>
      <c r="Q419" s="83">
        <v>1</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&amp;LD43CF777&amp;C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&amp;LD43CF777&amp;C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2020-01-28T15:08:45Z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D43CF777</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