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<sst xmlns="http://schemas.openxmlformats.org/spreadsheetml/2006/main" count="282" uniqueCount="254">
  <si>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</si>
  <si>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</si>
  <si>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</si>
  <si>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</si>
  <si>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</si>
  <si>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</si>
  <si>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</si>
  <si>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</si>
  <si>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</si>
  <si>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</si>
  <si>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</si>
  <si>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</si>
  <si>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</si>
  <si>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</si>
  <si>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</si>
  <si>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</si>
  <si>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</si>
  <si>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</si>
  <si>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</si>
  <si>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</si>
  <si>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</si>
  <si>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</si>
  <si>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</si>
  <si>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</si>
  <si>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</si>
  <si>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</si>
  <si>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</si>
  <si>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</si>
  <si>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</si>
  <si>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</si>
  <si>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</si>
  <si>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</si>
  <si>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</si>
  <si>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</si>
  <si>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</si>
  <si>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</si>
  <si>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</si>
  <si>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</si>
  <si>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</si>
  <si>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</si>
  <si>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</si>
  <si>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</si>
  <si>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</si>
  <si>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</si>
  <si>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</si>
  <si>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</si>
  <si>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</si>
  <si>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</si>
  <si>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</si>
  <si>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</si>
  <si>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</si>
  <si>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</si>
  <si>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</si>
  <si>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</si>
  <si>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</si>
  <si>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</si>
  <si>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</si>
  <si>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</si>
  <si>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</si>
  <si>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</si>
  <si>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</si>
  <si>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</si>
  <si>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</si>
  <si>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</si>
  <si>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</si>
  <si>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</si>
  <si>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</si>
  <si>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</si>
  <si>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</si>
  <si>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</si>
  <si>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</si>
  <si>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</si>
  <si>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</si>
  <si>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</si>
  <si>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</si>
  <si>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</si>
  <si>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</si>
  <si>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</si>
  <si>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</si>
  <si>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</si>
  <si>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</si>
  <si>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</si>
  <si>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</si>
  <si>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</si>
  <si>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</si>
  <si>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</si>
  <si>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</si>
  <si>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</si>
  <si>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</si>
  <si>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</si>
  <si>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</si>
  <si>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</si>
  <si>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</si>
  <si>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</si>
  <si>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</si>
  <si>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</si>
  <si>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</si>
  <si>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</si>
  <si>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</si>
  <si>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</si>
  <si>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</si>
  <si>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</si>
  <si>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</si>
  <si>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</si>
  <si>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</si>
  <si>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</si>
  <si>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</si>
  <si>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</si>
  <si>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</si>
  <si>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</si>
  <si>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</si>
  <si>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</si>
  <si>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</si>
  <si>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</si>
  <si>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</si>
  <si>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</si>
  <si>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</si>
  <si>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</si>
  <si>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</si>
  <si>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</si>
  <si>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</si>
  <si>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</si>
  <si>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</si>
  <si>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</si>
  <si>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</si>
  <si>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</si>
  <si>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</si>
  <si>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</si>
  <si>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</si>
  <si>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</si>
  <si>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</si>
  <si>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</si>
  <si>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</si>
  <si>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</si>
  <si>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</si>
  <si>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</si>
  <si>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</si>
  <si>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</si>
  <si>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</si>
  <si>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</si>
  <si>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</si>
  <si>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</si>
  <si>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</si>
  <si>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</si>
  <si>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</si>
  <si>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</si>
  <si>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</si>
  <si>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</si>
  <si>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</si>
  <si>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</si>
  <si>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</si>
  <si>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</si>
  <si>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</si>
  <si>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</si>
  <si>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</si>
  <si>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</si>
  <si>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</si>
  <si>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</si>
  <si>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</si>
  <si>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</si>
  <si>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</si>
  <si>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</si>
  <si>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</si>
  <si>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</si>
  <si>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</si>
  <si>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</si>
  <si>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</si>
  <si>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</si>
  <si>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</si>
  <si>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</si>
  <si>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</si>
  <si>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</si>
  <si>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</si>
  <si>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</si>
  <si>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</si>
  <si>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</si>
  <si>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</si>
  <si>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</si>
  <si>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</si>
  <si>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</si>
  <si>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</si>
  <si>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</si>
  <si>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</si>
  <si>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</si>
  <si>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</si>
  <si>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</si>
  <si>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</si>
  <si>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</si>
  <si>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</si>
  <si>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</si>
  <si>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</si>
  <si>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</si>
  <si>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</si>
  <si>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</si>
  <si>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</si>
  <si>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</si>
  <si>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</si>
  <si>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</si>
  <si>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</si>
  <si>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</si>
  <si>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</si>
  <si>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</si>
  <si>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</si>
  <si>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</si>
  <si>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</si>
  <si>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</si>
  <si>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</si>
  <si>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</si>
  <si>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</si>
  <si>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</si>
  <si>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</si>
  <si>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</si>
  <si>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</si>
  <si>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</si>
  <si>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</si>
  <si>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</si>
  <si>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</si>
  <si>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</si>
  <si>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</si>
  <si>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</si>
  <si>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</si>
  <si>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</si>
  <si>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</si>
  <si>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</si>
  <si>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</si>
  <si>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</si>
  <si>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</si>
  <si>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</si>
  <si>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</si>
  <si>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</si>
  <si>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</si>
  <si>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</si>
  <si>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</si>
  <si>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</si>
  <si>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</si>
  <si>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</si>
  <si>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</si>
  <si>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</si>
  <si>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</si>
  <si>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</si>
  <si>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</si>
  <si>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</si>
  <si>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</si>
  <si>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</si>
  <si>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</si>
  <si>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</si>
  <si>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Ширяївський районний суд Одеської області</t>
  </si>
  <si>
    <t>66800.смт. Ширяєво.вул. Соборна 97а</t>
  </si>
  <si>
    <t xml:space="preserve">УСЬОГО (сума рядків 2-6)                                                                                                                             </t>
  </si>
  <si>
    <t>О.В. Алексєєва</t>
  </si>
  <si>
    <t>Н.П. Мельник</t>
  </si>
  <si>
    <t>(097)-049-54-27</t>
  </si>
  <si>
    <t xml:space="preserve">inbox@shr.od.court.gov.ua   </t>
  </si>
  <si>
    <t>5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</si>
</sst>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ColWidth="9.109375" defaultRowHeight="13.2"/>
  <cols>
    <col min="1" max="3" width="9.109375" style="22"/>
    <col min="4" max="4" width="14.33203125" style="22" customWidth="1"/>
    <col min="5" max="16384" width="9.109375" style="19"/>
  </cols>
  <sheetData>
    <row r="1" spans="1:11" ht="15.6">
      <c r="A1" s="178" t="s">
        <v>31</v>
      </c>
      <c r="B1" s="178"/>
      <c r="C1" s="178"/>
      <c r="D1" s="178"/>
      <c r="E1" s="178"/>
      <c r="F1" s="178"/>
      <c r="G1" s="178"/>
      <c r="H1" s="178"/>
      <c r="I1" s="178"/>
      <c r="J1" s="178"/>
    </row>
    <row r="2" spans="1:11" ht="15.6">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6">
      <c r="A6" s="178" t="s">
        <v>245</v>
      </c>
      <c r="B6" s="178"/>
      <c r="C6" s="178"/>
      <c r="D6" s="178"/>
      <c r="E6" s="178"/>
      <c r="F6" s="178"/>
      <c r="G6" s="178"/>
      <c r="H6" s="178"/>
      <c r="I6" s="178"/>
      <c r="J6" s="178"/>
    </row>
    <row r="7" spans="1:11" ht="15.6">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7.399999999999999">
      <c r="A29" s="20"/>
      <c r="B29" s="21"/>
      <c r="C29" s="21"/>
    </row>
    <row r="30" spans="1:10" ht="17.399999999999999">
      <c r="A30" s="20"/>
      <c r="B30" s="21"/>
      <c r="C30" s="21"/>
    </row>
    <row r="31" spans="1:10" ht="17.399999999999999">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&amp;C&amp;LF9980C78</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ColWidth="9.109375" defaultRowHeight="13.2"/>
  <cols>
    <col min="1" max="1" width="5.6640625" style="121"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4" width="10.88671875" style="1"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 customHeight="1">
      <c r="A7" s="144">
        <v>1</v>
      </c>
      <c r="B7" s="156" t="s">
        <v>242</v>
      </c>
      <c r="C7" s="157">
        <f t="shared" ref="C7:AB7" si="0">SUM(C8,C13,C25,C28,C33,C34,C41,C64,C70,C73,C109,C135,C148,C149)</f>
        <v>8</v>
      </c>
      <c r="D7" s="157">
        <f t="shared" si="0"/>
        <v>8</v>
      </c>
      <c r="E7" s="157">
        <f t="shared" si="0"/>
        <v>8</v>
      </c>
      <c r="F7" s="157">
        <f t="shared" si="0"/>
        <v>0</v>
      </c>
      <c r="G7" s="157">
        <f t="shared" si="0"/>
        <v>0</v>
      </c>
      <c r="H7" s="157">
        <f t="shared" si="0"/>
        <v>0</v>
      </c>
      <c r="I7" s="157">
        <f t="shared" si="0"/>
        <v>8</v>
      </c>
      <c r="J7" s="157">
        <f t="shared" si="0"/>
        <v>0</v>
      </c>
      <c r="K7" s="157">
        <f t="shared" si="0"/>
        <v>0</v>
      </c>
      <c r="L7" s="157">
        <f t="shared" si="0"/>
        <v>0</v>
      </c>
      <c r="M7" s="157">
        <f t="shared" si="0"/>
        <v>0</v>
      </c>
      <c r="N7" s="157">
        <f t="shared" si="0"/>
        <v>0</v>
      </c>
      <c r="O7" s="157">
        <f t="shared" si="0"/>
        <v>0</v>
      </c>
      <c r="P7" s="157">
        <f t="shared" si="0"/>
        <v>9</v>
      </c>
      <c r="Q7" s="157">
        <f t="shared" si="0"/>
        <v>9</v>
      </c>
      <c r="R7" s="157">
        <f t="shared" si="0"/>
        <v>9</v>
      </c>
      <c r="S7" s="157">
        <f t="shared" si="0"/>
        <v>8</v>
      </c>
      <c r="T7" s="157">
        <f t="shared" si="0"/>
        <v>7</v>
      </c>
      <c r="U7" s="157">
        <f t="shared" si="0"/>
        <v>1</v>
      </c>
      <c r="V7" s="157">
        <f t="shared" si="0"/>
        <v>0</v>
      </c>
      <c r="W7" s="157">
        <f t="shared" si="0"/>
        <v>0</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 customHeight="1">
      <c r="A135" s="141">
        <v>129</v>
      </c>
      <c r="B135" s="137" t="s">
        <v>225</v>
      </c>
      <c r="C135" s="132">
        <v>8</v>
      </c>
      <c r="D135" s="132">
        <v>8</v>
      </c>
      <c r="E135" s="132">
        <v>8</v>
      </c>
      <c r="F135" s="132"/>
      <c r="G135" s="132"/>
      <c r="H135" s="132"/>
      <c r="I135" s="132">
        <v>8</v>
      </c>
      <c r="J135" s="132"/>
      <c r="K135" s="132"/>
      <c r="L135" s="132"/>
      <c r="M135" s="132"/>
      <c r="N135" s="132"/>
      <c r="O135" s="132"/>
      <c r="P135" s="132">
        <v>9</v>
      </c>
      <c r="Q135" s="132">
        <v>9</v>
      </c>
      <c r="R135" s="132">
        <v>9</v>
      </c>
      <c r="S135" s="132">
        <v>8</v>
      </c>
      <c r="T135" s="132">
        <v>7</v>
      </c>
      <c r="U135" s="132">
        <v>1</v>
      </c>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v>1</v>
      </c>
      <c r="Q137" s="132">
        <v>1</v>
      </c>
      <c r="R137" s="132">
        <v>1</v>
      </c>
      <c r="S137" s="132"/>
      <c r="T137" s="132"/>
      <c r="U137" s="132">
        <v>1</v>
      </c>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v>1</v>
      </c>
      <c r="Q139" s="132">
        <v>1</v>
      </c>
      <c r="R139" s="132">
        <v>1</v>
      </c>
      <c r="S139" s="132"/>
      <c r="T139" s="132"/>
      <c r="U139" s="132">
        <v>1</v>
      </c>
      <c r="V139" s="132"/>
      <c r="W139" s="132"/>
      <c r="X139" s="132"/>
      <c r="Y139" s="132"/>
      <c r="Z139" s="132"/>
      <c r="AA139" s="132"/>
      <c r="AB139" s="132"/>
      <c r="AC139" s="2"/>
      <c r="AD139" s="2"/>
      <c r="AE139" s="2"/>
      <c r="AF139" s="2"/>
    </row>
    <row r="140" spans="1:32" ht="15.9"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9"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 customHeight="1">
      <c r="A145" s="141">
        <v>139</v>
      </c>
      <c r="B145" s="137" t="s">
        <v>234</v>
      </c>
      <c r="C145" s="132">
        <v>7</v>
      </c>
      <c r="D145" s="132">
        <v>7</v>
      </c>
      <c r="E145" s="132">
        <v>7</v>
      </c>
      <c r="F145" s="132"/>
      <c r="G145" s="132"/>
      <c r="H145" s="132"/>
      <c r="I145" s="132">
        <v>7</v>
      </c>
      <c r="J145" s="132"/>
      <c r="K145" s="132"/>
      <c r="L145" s="132"/>
      <c r="M145" s="132"/>
      <c r="N145" s="132"/>
      <c r="O145" s="132"/>
      <c r="P145" s="132">
        <v>7</v>
      </c>
      <c r="Q145" s="132">
        <v>7</v>
      </c>
      <c r="R145" s="132">
        <v>7</v>
      </c>
      <c r="S145" s="132">
        <v>7</v>
      </c>
      <c r="T145" s="132">
        <v>6</v>
      </c>
      <c r="U145" s="132"/>
      <c r="V145" s="132"/>
      <c r="W145" s="132"/>
      <c r="X145" s="132"/>
      <c r="Y145" s="132"/>
      <c r="Z145" s="132"/>
      <c r="AA145" s="132"/>
      <c r="AB145" s="132"/>
      <c r="AC145" s="2"/>
      <c r="AD145" s="2"/>
      <c r="AE145" s="2"/>
      <c r="AF145" s="2"/>
    </row>
    <row r="146" spans="1:32" ht="15.9" customHeight="1">
      <c r="A146" s="141">
        <v>140</v>
      </c>
      <c r="B146" s="138" t="s">
        <v>12</v>
      </c>
      <c r="C146" s="132">
        <v>7</v>
      </c>
      <c r="D146" s="132">
        <v>7</v>
      </c>
      <c r="E146" s="132">
        <v>7</v>
      </c>
      <c r="F146" s="132"/>
      <c r="G146" s="132"/>
      <c r="H146" s="132"/>
      <c r="I146" s="132">
        <v>7</v>
      </c>
      <c r="J146" s="132"/>
      <c r="K146" s="132"/>
      <c r="L146" s="132"/>
      <c r="M146" s="132"/>
      <c r="N146" s="132"/>
      <c r="O146" s="132"/>
      <c r="P146" s="132">
        <v>7</v>
      </c>
      <c r="Q146" s="132">
        <v>7</v>
      </c>
      <c r="R146" s="132">
        <v>7</v>
      </c>
      <c r="S146" s="132">
        <v>7</v>
      </c>
      <c r="T146" s="132">
        <v>6</v>
      </c>
      <c r="U146" s="132"/>
      <c r="V146" s="132"/>
      <c r="W146" s="132"/>
      <c r="X146" s="132"/>
      <c r="Y146" s="132"/>
      <c r="Z146" s="132"/>
      <c r="AA146" s="132"/>
      <c r="AB146" s="132"/>
      <c r="AC146" s="2"/>
      <c r="AD146" s="2"/>
      <c r="AE146" s="2"/>
      <c r="AF146" s="2"/>
    </row>
    <row r="147" spans="1:32" ht="15.9"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&amp;C&amp;LF9980C78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33203125" defaultRowHeight="13.2"/>
  <cols>
    <col min="1" max="1" width="3.88671875" style="108" customWidth="1"/>
    <col min="2" max="2" width="5" style="108" customWidth="1"/>
    <col min="3" max="3" width="4.5546875" style="108" customWidth="1"/>
    <col min="4" max="4" width="41.44140625" style="108" customWidth="1"/>
    <col min="5" max="5" width="11.6640625" style="108" customWidth="1"/>
    <col min="6" max="6" width="12.109375" style="108" customWidth="1"/>
    <col min="7" max="7" width="10.88671875" style="108" customWidth="1"/>
    <col min="8" max="8" width="13.6640625" style="108" customWidth="1"/>
    <col min="9" max="9" width="10.5546875" style="108" customWidth="1"/>
    <col min="10" max="10" width="11.33203125" style="108" customWidth="1"/>
    <col min="11" max="11" width="10.5546875" style="108" customWidth="1"/>
    <col min="12" max="12" width="8.5546875" style="108" customWidth="1"/>
    <col min="13" max="13" width="9" style="108" customWidth="1"/>
    <col min="14" max="14" width="8.5546875" style="108" customWidth="1"/>
    <col min="15" max="251" width="9.44140625" style="108" customWidth="1"/>
    <col min="252" max="16384" width="10.33203125" style="108"/>
  </cols>
  <sheetData>
    <row r="1" spans="1:55" ht="29.25" customHeight="1">
      <c r="A1" s="235" t="s">
        <v>107</v>
      </c>
      <c r="B1" s="235"/>
      <c r="C1" s="235"/>
      <c r="D1" s="235"/>
      <c r="E1" s="235"/>
      <c r="F1" s="235"/>
      <c r="G1" s="235"/>
      <c r="H1" s="235"/>
      <c r="I1" s="235"/>
      <c r="J1" s="235"/>
      <c r="K1" s="235"/>
      <c r="L1" s="235"/>
      <c r="M1" s="235"/>
      <c r="N1" s="235"/>
      <c r="O1" s="235"/>
    </row>
    <row r="2" spans="1:55" ht="16.649999999999999"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&amp;C&amp;LF9980C78</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RowHeight="13.2"/>
  <cols>
    <col min="1" max="1" width="6.109375" style="50"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1" customWidth="1"/>
    <col min="12" max="12" width="7.33203125" style="5" customWidth="1"/>
    <col min="13" max="13" width="4.33203125" style="5" customWidth="1"/>
    <col min="14" max="14" width="3.88671875" style="5" customWidth="1"/>
    <col min="15" max="15" width="3" style="5" customWidth="1"/>
    <col min="16" max="16" width="0.109375" style="5" customWidth="1"/>
    <col min="17" max="26" width="8.88671875" style="5" customWidth="1"/>
    <col min="27" max="16384" width="8.88671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11</v>
      </c>
      <c r="M2" s="11"/>
      <c r="N2" s="10"/>
      <c r="O2" s="10"/>
      <c r="P2" s="10"/>
    </row>
    <row r="3" spans="1:16" s="50" customFormat="1" ht="24" customHeight="1">
      <c r="A3" s="65">
        <v>1</v>
      </c>
      <c r="B3" s="296" t="s">
        <v>69</v>
      </c>
      <c r="C3" s="289" t="s">
        <v>81</v>
      </c>
      <c r="D3" s="289"/>
      <c r="E3" s="289"/>
      <c r="F3" s="289"/>
      <c r="G3" s="289"/>
      <c r="H3" s="289"/>
      <c r="I3" s="289"/>
      <c r="J3" s="290"/>
      <c r="K3" s="128">
        <v>8</v>
      </c>
      <c r="L3" s="78"/>
      <c r="M3" s="79"/>
      <c r="N3" s="71"/>
      <c r="O3" s="71"/>
      <c r="P3" s="71"/>
    </row>
    <row r="4" spans="1:16" s="50" customFormat="1" ht="24" customHeight="1">
      <c r="A4" s="65">
        <v>2</v>
      </c>
      <c r="B4" s="297"/>
      <c r="C4" s="303" t="s">
        <v>54</v>
      </c>
      <c r="D4" s="242" t="s">
        <v>55</v>
      </c>
      <c r="E4" s="243"/>
      <c r="F4" s="243"/>
      <c r="G4" s="243"/>
      <c r="H4" s="243"/>
      <c r="I4" s="243"/>
      <c r="J4" s="244"/>
      <c r="K4" s="128"/>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v>1</v>
      </c>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6">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6">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3.8">
      <c r="L39" s="7"/>
      <c r="M39" s="8"/>
      <c r="N39" s="8"/>
      <c r="O39" s="8"/>
      <c r="P39" s="8"/>
    </row>
    <row r="40" spans="1:256" ht="13.8">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&amp;C&amp;LF9980C78</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2022-01-31T08:51:46Z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F9980C78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Ширяївський районний суд Одеської області</vt:lpwstr>
  </property>
  <property fmtid="{D5CDD505-2E9C-101B-9397-08002B2CF9AE}" pid="24" name="ПідрозділDBID">
    <vt:i4>0</vt:i4>
  </property>
  <property fmtid="{D5CDD505-2E9C-101B-9397-08002B2CF9AE}" pid="25" name="ПідрозділID">
    <vt:i4>753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