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6" windowHeight="1308" tabRatio="592" activeTab="0"/>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<sst xmlns="http://schemas.openxmlformats.org/spreadsheetml/2006/main" count="282" uniqueCount="254">
  <si>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</si>
  <si>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</si>
  <si>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</si>
  <si>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</si>
  <si>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</si>
  <si>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</si>
  <si>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</si>
  <si>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</si>
  <si>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</si>
  <si>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</si>
  <si>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</si>
  <si>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</si>
  <si>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</si>
  <si>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</si>
  <si>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</si>
  <si>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</si>
  <si>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</si>
  <si>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</si>
  <si>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</si>
  <si>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</si>
  <si>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</si>
  <si>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</si>
  <si>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</si>
  <si>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</si>
  <si>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</si>
  <si>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</si>
  <si>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</si>
  <si>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</si>
  <si>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</si>
  <si>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</si>
  <si>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</si>
  <si>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</si>
  <si>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</si>
  <si>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</si>
  <si>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</si>
  <si>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</si>
  <si>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</si>
  <si>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</si>
  <si>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</si>
  <si>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</si>
  <si>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</si>
  <si>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</si>
  <si>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</si>
  <si>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</si>
  <si>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</si>
  <si>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</si>
  <si>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</si>
  <si>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</si>
  <si>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</si>
  <si>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</si>
  <si>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</si>
  <si>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</si>
  <si>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</si>
  <si>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</si>
  <si>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</si>
  <si>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</si>
  <si>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</si>
  <si>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</si>
  <si>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</si>
  <si>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</si>
  <si>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</si>
  <si>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</si>
  <si>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</si>
  <si>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</si>
  <si>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</si>
  <si>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</si>
  <si>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</si>
  <si>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</si>
  <si>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</si>
  <si>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</si>
  <si>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</si>
  <si>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</si>
  <si>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</si>
  <si>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</si>
  <si>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</si>
  <si>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</si>
  <si>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</si>
  <si>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</si>
  <si>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</si>
  <si>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</si>
  <si>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</si>
  <si>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</si>
  <si>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</si>
  <si>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</si>
  <si>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</si>
  <si>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</si>
  <si>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</si>
  <si>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</si>
  <si>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</si>
  <si>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</si>
  <si>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</si>
  <si>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</si>
  <si>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</si>
  <si>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</si>
  <si>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</si>
  <si>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</si>
  <si>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</si>
  <si>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</si>
  <si>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</si>
  <si>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</si>
  <si>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</si>
  <si>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</si>
  <si>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</si>
  <si>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</si>
  <si>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</si>
  <si>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</si>
  <si>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</si>
  <si>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</si>
  <si>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</si>
  <si>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</si>
  <si>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</si>
  <si>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</si>
  <si>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</si>
  <si>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</si>
  <si>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</si>
  <si>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</si>
  <si>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</si>
  <si>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</si>
  <si>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</si>
  <si>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</si>
  <si>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</si>
  <si>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</si>
  <si>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</si>
  <si>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</si>
  <si>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</si>
  <si>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</si>
  <si>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</si>
  <si>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</si>
  <si>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</si>
  <si>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</si>
  <si>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</si>
  <si>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</si>
  <si>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</si>
  <si>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</si>
  <si>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</si>
  <si>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</si>
  <si>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</si>
  <si>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</si>
  <si>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</si>
  <si>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</si>
  <si>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</si>
  <si>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</si>
  <si>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</si>
  <si>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</si>
  <si>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</si>
  <si>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</si>
  <si>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</si>
  <si>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</si>
  <si>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</si>
  <si>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</si>
  <si>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</si>
  <si>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</si>
  <si>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</si>
  <si>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</si>
  <si>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</si>
  <si>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</si>
  <si>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</si>
  <si>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</si>
  <si>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</si>
  <si>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</si>
  <si>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</si>
  <si>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</si>
  <si>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</si>
  <si>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</si>
  <si>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</si>
  <si>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</si>
  <si>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</si>
  <si>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</si>
  <si>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</si>
  <si>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</si>
  <si>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</si>
  <si>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</si>
  <si>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</si>
  <si>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</si>
  <si>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</si>
  <si>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</si>
  <si>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</si>
  <si>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</si>
  <si>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</si>
  <si>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</si>
  <si>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</si>
  <si>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</si>
  <si>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</si>
  <si>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</si>
  <si>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</si>
  <si>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</si>
  <si>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</si>
  <si>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</si>
  <si>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</si>
  <si>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</si>
  <si>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</si>
  <si>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</si>
  <si>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</si>
  <si>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</si>
  <si>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</si>
  <si>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</si>
  <si>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</si>
  <si>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</si>
  <si>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</si>
  <si>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</si>
  <si>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</si>
  <si>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</si>
  <si>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</si>
  <si>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</si>
  <si>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</si>
  <si>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</si>
  <si>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</si>
  <si>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</si>
  <si>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</si>
  <si>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</si>
  <si>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</si>
  <si>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</si>
  <si>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</si>
  <si>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</si>
  <si>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</si>
  <si>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</si>
  <si>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</si>
  <si>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</si>
  <si>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</si>
  <si>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</si>
  <si>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</si>
  <si>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</si>
  <si>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</si>
  <si>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</si>
  <si>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</si>
  <si>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</si>
  <si>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</si>
  <si>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</si>
  <si>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</si>
  <si>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</si>
  <si>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</si>
  <si>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</si>
  <si>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</si>
  <si>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</si>
  <si>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</si>
  <si>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</si>
  <si>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</si>
  <si>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</si>
  <si>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</si>
  <si>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</si>
  <si>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</si>
  <si>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</si>
  <si>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</si>
  <si>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</si>
  <si>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</si>
  <si>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</si>
  <si>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Ширяївський районний суд Одеської області</t>
  </si>
  <si>
    <t>66800.смт. Ширяєво.вул. Соборна 97а</t>
  </si>
  <si>
    <t xml:space="preserve">УСЬОГО (сума рядків 2-6)                                                                                                                             </t>
  </si>
  <si>
    <t>М.С. Тарасенко</t>
  </si>
  <si>
    <t>Н.П. Мельник</t>
  </si>
  <si>
    <t>(063)-323-98-48</t>
  </si>
  <si>
    <t xml:space="preserve">inbox@shr.od.court.gov.ua   </t>
  </si>
  <si>
    <t>5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</si>
</sst>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20" xfId="0" applyFont="1" applyFill="1" applyBorder="1" applyAlignment="1">
      <alignment horizontal="center" vertical="center"/>
    </xf>
    <xf numFmtId="0" fontId="19" fillId="0" borderId="20"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tabSelected="1" zoomScalePageLayoutView="0" workbookViewId="0" topLeftCell="A1">
      <selection activeCell="D2" sqref="D2"/>
    </sheetView>
  </sheetViews>
  <sheetFormatPr defaultColWidth="9.140625" defaultRowHeight="12.75"/>
  <cols>
    <col min="1" max="3" width="9.140625" style="22" customWidth="1"/>
    <col min="4" max="4" width="14.28125" style="22" customWidth="1"/>
    <col min="5" max="16384" width="9.140625" style="19" customWidth="1"/>
  </cols>
  <sheetData>
    <row r="1" spans="1:10" ht="15">
      <c r="A1" s="191" t="s">
        <v>31</v>
      </c>
      <c r="B1" s="191"/>
      <c r="C1" s="191"/>
      <c r="D1" s="191"/>
      <c r="E1" s="191"/>
      <c r="F1" s="191"/>
      <c r="G1" s="191"/>
      <c r="H1" s="191"/>
      <c r="I1" s="191"/>
      <c r="J1" s="191"/>
    </row>
    <row r="2" spans="1:10" ht="1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
      <c r="A6" s="191" t="s">
        <v>245</v>
      </c>
      <c r="B6" s="191"/>
      <c r="C6" s="191"/>
      <c r="D6" s="191"/>
      <c r="E6" s="191"/>
      <c r="F6" s="191"/>
      <c r="G6" s="191"/>
      <c r="H6" s="191"/>
      <c r="I6" s="191"/>
      <c r="J6" s="191"/>
    </row>
    <row r="7" spans="1:10" ht="1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7.25">
      <c r="A29" s="20"/>
      <c r="B29" s="21"/>
      <c r="C29" s="21"/>
    </row>
    <row r="30" spans="1:3" ht="17.25">
      <c r="A30" s="20"/>
      <c r="B30" s="21"/>
      <c r="C30" s="21"/>
    </row>
    <row r="31" spans="1:3" ht="17.2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&amp;L41AF97AA&amp;C</oddFooter>
  </headerFooter>
</worksheet>
</file>

<file path=xl/worksheets/sheet2.xml><?xml version="1.0" encoding="utf-8"?>
<worksheet xmlns="http://schemas.openxmlformats.org/spreadsheetml/2006/main" xmlns:r="http://schemas.openxmlformats.org/officeDocument/2006/relationships">
  <dimension ref="A1:CQ281"/>
  <sheetViews>
    <sheetView zoomScaleSheetLayoutView="100" zoomScalePageLayoutView="0" workbookViewId="0" topLeftCell="A1">
      <pane xSplit="2" ySplit="6" topLeftCell="C226"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14" t="s">
        <v>79</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15" t="s">
        <v>1</v>
      </c>
      <c r="B2" s="208" t="s">
        <v>8</v>
      </c>
      <c r="C2" s="208" t="s">
        <v>60</v>
      </c>
      <c r="D2" s="208"/>
      <c r="E2" s="208"/>
      <c r="F2" s="208"/>
      <c r="G2" s="208"/>
      <c r="H2" s="208"/>
      <c r="I2" s="208"/>
      <c r="J2" s="208"/>
      <c r="K2" s="208"/>
      <c r="L2" s="208"/>
      <c r="M2" s="208"/>
      <c r="N2" s="208"/>
      <c r="O2" s="208"/>
      <c r="P2" s="207" t="s">
        <v>59</v>
      </c>
      <c r="Q2" s="207"/>
      <c r="R2" s="207"/>
      <c r="S2" s="207"/>
      <c r="T2" s="207"/>
      <c r="U2" s="207"/>
      <c r="V2" s="207"/>
      <c r="W2" s="207"/>
      <c r="X2" s="207"/>
      <c r="Y2" s="207"/>
      <c r="Z2" s="207"/>
      <c r="AA2" s="207"/>
      <c r="AB2" s="207"/>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16"/>
      <c r="B3" s="208"/>
      <c r="C3" s="208" t="s">
        <v>76</v>
      </c>
      <c r="D3" s="208"/>
      <c r="E3" s="208" t="s">
        <v>77</v>
      </c>
      <c r="F3" s="208"/>
      <c r="G3" s="208"/>
      <c r="H3" s="208"/>
      <c r="I3" s="208"/>
      <c r="J3" s="208"/>
      <c r="K3" s="231" t="s">
        <v>118</v>
      </c>
      <c r="L3" s="231"/>
      <c r="M3" s="231"/>
      <c r="N3" s="230" t="s">
        <v>119</v>
      </c>
      <c r="O3" s="227" t="s">
        <v>24</v>
      </c>
      <c r="P3" s="208" t="s">
        <v>78</v>
      </c>
      <c r="Q3" s="208"/>
      <c r="R3" s="224" t="s">
        <v>120</v>
      </c>
      <c r="S3" s="225"/>
      <c r="T3" s="225"/>
      <c r="U3" s="225"/>
      <c r="V3" s="225"/>
      <c r="W3" s="225"/>
      <c r="X3" s="226"/>
      <c r="Y3" s="218" t="s">
        <v>80</v>
      </c>
      <c r="Z3" s="219"/>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16"/>
      <c r="B4" s="222"/>
      <c r="C4" s="208" t="s">
        <v>25</v>
      </c>
      <c r="D4" s="223" t="s">
        <v>50</v>
      </c>
      <c r="E4" s="208" t="s">
        <v>25</v>
      </c>
      <c r="F4" s="223" t="s">
        <v>0</v>
      </c>
      <c r="G4" s="223"/>
      <c r="H4" s="223"/>
      <c r="I4" s="223"/>
      <c r="J4" s="223"/>
      <c r="K4" s="231"/>
      <c r="L4" s="231"/>
      <c r="M4" s="231"/>
      <c r="N4" s="209"/>
      <c r="O4" s="228"/>
      <c r="P4" s="208" t="s">
        <v>25</v>
      </c>
      <c r="Q4" s="223" t="s">
        <v>50</v>
      </c>
      <c r="R4" s="209" t="s">
        <v>25</v>
      </c>
      <c r="S4" s="211" t="s">
        <v>0</v>
      </c>
      <c r="T4" s="212"/>
      <c r="U4" s="212"/>
      <c r="V4" s="212"/>
      <c r="W4" s="212"/>
      <c r="X4" s="213"/>
      <c r="Y4" s="220"/>
      <c r="Z4" s="221"/>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17"/>
      <c r="B5" s="222"/>
      <c r="C5" s="208"/>
      <c r="D5" s="208"/>
      <c r="E5" s="208"/>
      <c r="F5" s="134" t="s">
        <v>26</v>
      </c>
      <c r="G5" s="134" t="s">
        <v>23</v>
      </c>
      <c r="H5" s="134" t="s">
        <v>117</v>
      </c>
      <c r="I5" s="135" t="s">
        <v>61</v>
      </c>
      <c r="J5" s="136" t="s">
        <v>62</v>
      </c>
      <c r="K5" s="123" t="s">
        <v>88</v>
      </c>
      <c r="L5" s="123" t="s">
        <v>89</v>
      </c>
      <c r="M5" s="123" t="s">
        <v>90</v>
      </c>
      <c r="N5" s="210"/>
      <c r="O5" s="229"/>
      <c r="P5" s="208"/>
      <c r="Q5" s="208"/>
      <c r="R5" s="210"/>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 aca="true" t="shared" si="0" ref="C7:AB7">SUM(C8,C13,C25,C28,C33,C34,C41,C64,C70,C73,C109,C135,C148,C149)</f>
        <v>10</v>
      </c>
      <c r="D7" s="157">
        <f t="shared" si="0"/>
        <v>10</v>
      </c>
      <c r="E7" s="157">
        <f t="shared" si="0"/>
        <v>8</v>
      </c>
      <c r="F7" s="157">
        <f t="shared" si="0"/>
        <v>1</v>
      </c>
      <c r="G7" s="157">
        <f t="shared" si="0"/>
        <v>0</v>
      </c>
      <c r="H7" s="157">
        <f t="shared" si="0"/>
        <v>0</v>
      </c>
      <c r="I7" s="157">
        <f t="shared" si="0"/>
        <v>7</v>
      </c>
      <c r="J7" s="157">
        <f t="shared" si="0"/>
        <v>0</v>
      </c>
      <c r="K7" s="157">
        <f t="shared" si="0"/>
        <v>0</v>
      </c>
      <c r="L7" s="157">
        <f t="shared" si="0"/>
        <v>0</v>
      </c>
      <c r="M7" s="157">
        <f t="shared" si="0"/>
        <v>0</v>
      </c>
      <c r="N7" s="157">
        <f t="shared" si="0"/>
        <v>2</v>
      </c>
      <c r="O7" s="157">
        <f t="shared" si="0"/>
        <v>0</v>
      </c>
      <c r="P7" s="157">
        <f t="shared" si="0"/>
        <v>7</v>
      </c>
      <c r="Q7" s="157">
        <f t="shared" si="0"/>
        <v>7</v>
      </c>
      <c r="R7" s="157">
        <f t="shared" si="0"/>
        <v>5</v>
      </c>
      <c r="S7" s="157">
        <f t="shared" si="0"/>
        <v>2</v>
      </c>
      <c r="T7" s="157">
        <f t="shared" si="0"/>
        <v>0</v>
      </c>
      <c r="U7" s="157">
        <f t="shared" si="0"/>
        <v>0</v>
      </c>
      <c r="V7" s="157">
        <f t="shared" si="0"/>
        <v>0</v>
      </c>
      <c r="W7" s="157">
        <f t="shared" si="0"/>
        <v>3</v>
      </c>
      <c r="X7" s="157">
        <f t="shared" si="0"/>
        <v>3</v>
      </c>
      <c r="Y7" s="157">
        <f t="shared" si="0"/>
        <v>2</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1</v>
      </c>
      <c r="D33" s="132">
        <v>1</v>
      </c>
      <c r="E33" s="132"/>
      <c r="F33" s="132"/>
      <c r="G33" s="132"/>
      <c r="H33" s="132"/>
      <c r="I33" s="132"/>
      <c r="J33" s="132"/>
      <c r="K33" s="132"/>
      <c r="L33" s="132"/>
      <c r="M33" s="132"/>
      <c r="N33" s="132">
        <v>1</v>
      </c>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v>1</v>
      </c>
      <c r="E70" s="132">
        <v>1</v>
      </c>
      <c r="F70" s="132">
        <v>1</v>
      </c>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v>1</v>
      </c>
      <c r="D72" s="132">
        <v>1</v>
      </c>
      <c r="E72" s="132">
        <v>1</v>
      </c>
      <c r="F72" s="132">
        <v>1</v>
      </c>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8</v>
      </c>
      <c r="D135" s="132">
        <v>8</v>
      </c>
      <c r="E135" s="132">
        <v>7</v>
      </c>
      <c r="F135" s="132"/>
      <c r="G135" s="132"/>
      <c r="H135" s="132"/>
      <c r="I135" s="132">
        <v>7</v>
      </c>
      <c r="J135" s="132"/>
      <c r="K135" s="132"/>
      <c r="L135" s="132"/>
      <c r="M135" s="132"/>
      <c r="N135" s="132">
        <v>1</v>
      </c>
      <c r="O135" s="132"/>
      <c r="P135" s="132">
        <v>7</v>
      </c>
      <c r="Q135" s="132">
        <v>7</v>
      </c>
      <c r="R135" s="132">
        <v>5</v>
      </c>
      <c r="S135" s="132">
        <v>2</v>
      </c>
      <c r="T135" s="132"/>
      <c r="U135" s="132"/>
      <c r="V135" s="132"/>
      <c r="W135" s="132">
        <v>3</v>
      </c>
      <c r="X135" s="132">
        <v>3</v>
      </c>
      <c r="Y135" s="132">
        <v>2</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7</v>
      </c>
      <c r="D145" s="132">
        <v>7</v>
      </c>
      <c r="E145" s="132">
        <v>6</v>
      </c>
      <c r="F145" s="132"/>
      <c r="G145" s="132"/>
      <c r="H145" s="132"/>
      <c r="I145" s="132">
        <v>6</v>
      </c>
      <c r="J145" s="132"/>
      <c r="K145" s="132"/>
      <c r="L145" s="132"/>
      <c r="M145" s="132"/>
      <c r="N145" s="132">
        <v>1</v>
      </c>
      <c r="O145" s="132"/>
      <c r="P145" s="132">
        <v>6</v>
      </c>
      <c r="Q145" s="132">
        <v>6</v>
      </c>
      <c r="R145" s="132">
        <v>5</v>
      </c>
      <c r="S145" s="132">
        <v>2</v>
      </c>
      <c r="T145" s="132"/>
      <c r="U145" s="132"/>
      <c r="V145" s="132"/>
      <c r="W145" s="132">
        <v>3</v>
      </c>
      <c r="X145" s="132">
        <v>3</v>
      </c>
      <c r="Y145" s="132">
        <v>1</v>
      </c>
      <c r="Z145" s="132"/>
      <c r="AA145" s="132"/>
      <c r="AB145" s="132"/>
      <c r="AC145" s="2"/>
      <c r="AD145" s="2"/>
      <c r="AE145" s="2"/>
      <c r="AF145" s="2"/>
    </row>
    <row r="146" spans="1:32" ht="15.75" customHeight="1">
      <c r="A146" s="141">
        <v>140</v>
      </c>
      <c r="B146" s="138" t="s">
        <v>12</v>
      </c>
      <c r="C146" s="132">
        <v>3</v>
      </c>
      <c r="D146" s="132">
        <v>3</v>
      </c>
      <c r="E146" s="132">
        <v>2</v>
      </c>
      <c r="F146" s="132"/>
      <c r="G146" s="132"/>
      <c r="H146" s="132"/>
      <c r="I146" s="132">
        <v>2</v>
      </c>
      <c r="J146" s="132"/>
      <c r="K146" s="132"/>
      <c r="L146" s="132"/>
      <c r="M146" s="132"/>
      <c r="N146" s="132">
        <v>1</v>
      </c>
      <c r="O146" s="132"/>
      <c r="P146" s="132">
        <v>2</v>
      </c>
      <c r="Q146" s="132">
        <v>2</v>
      </c>
      <c r="R146" s="132">
        <v>2</v>
      </c>
      <c r="S146" s="132">
        <v>1</v>
      </c>
      <c r="T146" s="132"/>
      <c r="U146" s="132"/>
      <c r="V146" s="132"/>
      <c r="W146" s="132">
        <v>1</v>
      </c>
      <c r="X146" s="132">
        <v>1</v>
      </c>
      <c r="Y146" s="132"/>
      <c r="Z146" s="132"/>
      <c r="AA146" s="132"/>
      <c r="AB146" s="132"/>
      <c r="AC146" s="2"/>
      <c r="AD146" s="2"/>
      <c r="AE146" s="2"/>
      <c r="AF146" s="2"/>
    </row>
    <row r="147" spans="1:32" ht="15.75" customHeight="1">
      <c r="A147" s="141">
        <v>141</v>
      </c>
      <c r="B147" s="138" t="s">
        <v>13</v>
      </c>
      <c r="C147" s="132">
        <v>4</v>
      </c>
      <c r="D147" s="132">
        <v>4</v>
      </c>
      <c r="E147" s="132">
        <v>4</v>
      </c>
      <c r="F147" s="132"/>
      <c r="G147" s="132"/>
      <c r="H147" s="132"/>
      <c r="I147" s="132">
        <v>4</v>
      </c>
      <c r="J147" s="132"/>
      <c r="K147" s="132"/>
      <c r="L147" s="132"/>
      <c r="M147" s="132"/>
      <c r="N147" s="132"/>
      <c r="O147" s="132"/>
      <c r="P147" s="132">
        <v>4</v>
      </c>
      <c r="Q147" s="132">
        <v>4</v>
      </c>
      <c r="R147" s="132">
        <v>3</v>
      </c>
      <c r="S147" s="132">
        <v>1</v>
      </c>
      <c r="T147" s="132"/>
      <c r="U147" s="132"/>
      <c r="V147" s="132"/>
      <c r="W147" s="132">
        <v>2</v>
      </c>
      <c r="X147" s="132">
        <v>2</v>
      </c>
      <c r="Y147" s="132">
        <v>1</v>
      </c>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 ref="Q4:Q5"/>
    <mergeCell ref="F4:J4"/>
    <mergeCell ref="N3:N5"/>
    <mergeCell ref="E4:E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&amp;L41AF97AA&amp;C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 aca="true" t="shared" si="0" ref="E7:O7">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&amp;L41AF97AA&amp;C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22">
      <selection activeCell="E39" sqref="E39"/>
    </sheetView>
  </sheetViews>
  <sheetFormatPr defaultColWidth="9.140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10</v>
      </c>
      <c r="M2" s="11"/>
      <c r="N2" s="10"/>
      <c r="O2" s="10"/>
      <c r="P2" s="10"/>
    </row>
    <row r="3" spans="1:16" s="50" customFormat="1" ht="24" customHeight="1">
      <c r="A3" s="65">
        <v>1</v>
      </c>
      <c r="B3" s="252" t="s">
        <v>69</v>
      </c>
      <c r="C3" s="263" t="s">
        <v>81</v>
      </c>
      <c r="D3" s="263"/>
      <c r="E3" s="263"/>
      <c r="F3" s="263"/>
      <c r="G3" s="263"/>
      <c r="H3" s="263"/>
      <c r="I3" s="263"/>
      <c r="J3" s="264"/>
      <c r="K3" s="128">
        <v>10</v>
      </c>
      <c r="L3" s="78"/>
      <c r="M3" s="79"/>
      <c r="N3" s="71"/>
      <c r="O3" s="71"/>
      <c r="P3" s="71"/>
    </row>
    <row r="4" spans="1:16" s="50" customFormat="1" ht="24" customHeight="1">
      <c r="A4" s="65">
        <v>2</v>
      </c>
      <c r="B4" s="253"/>
      <c r="C4" s="265" t="s">
        <v>54</v>
      </c>
      <c r="D4" s="234" t="s">
        <v>55</v>
      </c>
      <c r="E4" s="235"/>
      <c r="F4" s="235"/>
      <c r="G4" s="235"/>
      <c r="H4" s="235"/>
      <c r="I4" s="235"/>
      <c r="J4" s="236"/>
      <c r="K4" s="128">
        <v>3</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v>2</v>
      </c>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3.5">
      <c r="L39" s="7"/>
      <c r="M39" s="8"/>
      <c r="N39" s="8"/>
      <c r="O39" s="8"/>
      <c r="P39" s="8"/>
    </row>
    <row r="40" spans="12:16" ht="13.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&amp;L41AF97AA&amp;C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dcterms:created xsi:type="dcterms:W3CDTF">2015-09-09T11:49:13Z</dcterms:created>
  <dcterms:modified xsi:type="dcterms:W3CDTF">2024-01-24T09:54:12Z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41AF97AA</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1-а_00518_4.2023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Ширяївський районний суд Одеської області</vt:lpwstr>
  </property>
  <property fmtid="{D5CDD505-2E9C-101B-9397-08002B2CF9AE}" pid="24" name="ПідрозділDBID">
    <vt:i4>0</vt:i4>
  </property>
  <property fmtid="{D5CDD505-2E9C-101B-9397-08002B2CF9AE}" pid="25" name="ПідрозділID">
    <vt:i4>753</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3.31.3.2831</vt:lpwstr>
  </property>
</Properties>
</file>